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Clients" sheetId="2" state="visible" r:id="rId4"/>
    <sheet name="Session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<sst xmlns="http://schemas.openxmlformats.org/spreadsheetml/2006/main" count="93" uniqueCount="60">
  <si>
    <t xml:space="preserve">Session tracker for personal trainers</t>
  </si>
  <si>
    <t xml:space="preserve">Free template from Decem (decemapp.com). Clients, packages, sessions left, money owed. Works in Excel, Numbers and Google Sheets.</t>
  </si>
  <si>
    <t xml:space="preserve">Your policy</t>
  </si>
  <si>
    <t xml:space="preserve">How to use it</t>
  </si>
  <si>
    <t xml:space="preserve">A no show uses up a session</t>
  </si>
  <si>
    <t xml:space="preserve">Yes</t>
  </si>
  <si>
    <t xml:space="preserve">1. Clients tab: one row per client. Type their name, how many sessions they bought, what the pack costs and what they have paid. Cream cells are yours to fill; everything else works itself out.</t>
  </si>
  <si>
    <t xml:space="preserve">A late cancel uses up a session</t>
  </si>
  <si>
    <t xml:space="preserve">2. Sessions tab: one row per session. Pick the client from the dropdown, set the status. Completed always uses a session; no shows and late cancels follow your policy on the left.</t>
  </si>
  <si>
    <t xml:space="preserve">Warn me when a client has this many left</t>
  </si>
  <si>
    <t xml:space="preserve">3. When a client buys another pack, add the new sessions and price to their existing numbers on the Clients tab. Sessions left and money owed update on their own.</t>
  </si>
  <si>
    <t xml:space="preserve">4. The Status column goes orange at your warning number and red at zero. That is your cue to sell the next pack before the last session, not after.</t>
  </si>
  <si>
    <t xml:space="preserve">Right now</t>
  </si>
  <si>
    <t xml:space="preserve">5. The three example clients and their sessions are there to show the format. Delete those rows and start with yours.</t>
  </si>
  <si>
    <t xml:space="preserve">Clients on the list</t>
  </si>
  <si>
    <t xml:space="preserve">Sessions delivered this month</t>
  </si>
  <si>
    <t xml:space="preserve">Clients to sell a new pack to</t>
  </si>
  <si>
    <t xml:space="preserve">When the spreadsheet gets old</t>
  </si>
  <si>
    <t xml:space="preserve">Owed to you</t>
  </si>
  <si>
    <t xml:space="preserve">This works until you are tapping it in on your phone between clients, or a client asks how many they have left and you have to go look. Decem does the same job on your iPhone: check a session off and the count drops, it goes into your calendar, and you get a nudge when someone is on their last two. Free for up to 3 clients.</t>
  </si>
  <si>
    <t xml:space="preserve">Collected this month</t>
  </si>
  <si>
    <t xml:space="preserve">Get Decem on the App Store</t>
  </si>
  <si>
    <t xml:space="preserve">Collected this month counts packages whose purchase date falls in this month.</t>
  </si>
  <si>
    <t xml:space="preserve">decemapp.com</t>
  </si>
  <si>
    <t xml:space="preserve">Clients</t>
  </si>
  <si>
    <t xml:space="preserve">Cream cells are yours to fill. Grey cells calculate. Sessions bought and pack price are running totals: when a client buys again, add to them.</t>
  </si>
  <si>
    <t xml:space="preserve">Client</t>
  </si>
  <si>
    <t xml:space="preserve">Phone</t>
  </si>
  <si>
    <t xml:space="preserve">Sessions bought</t>
  </si>
  <si>
    <t xml:space="preserve">Pack price</t>
  </si>
  <si>
    <t xml:space="preserve">Paid so far</t>
  </si>
  <si>
    <t xml:space="preserve">Owing</t>
  </si>
  <si>
    <t xml:space="preserve">Last purchase</t>
  </si>
  <si>
    <t xml:space="preserve">Sessions used</t>
  </si>
  <si>
    <t xml:space="preserve">Sessions left</t>
  </si>
  <si>
    <t xml:space="preserve">Status</t>
  </si>
  <si>
    <t xml:space="preserve">Notes</t>
  </si>
  <si>
    <t xml:space="preserve">Sarah M</t>
  </si>
  <si>
    <t xml:space="preserve">416 555 0142</t>
  </si>
  <si>
    <t xml:space="preserve">Mornings only</t>
  </si>
  <si>
    <t xml:space="preserve">Marcus L</t>
  </si>
  <si>
    <t xml:space="preserve">647 555 0199</t>
  </si>
  <si>
    <t xml:space="preserve">Paying in two halves</t>
  </si>
  <si>
    <t xml:space="preserve">Priya K</t>
  </si>
  <si>
    <t xml:space="preserve">905 555 0127</t>
  </si>
  <si>
    <t xml:space="preserve">Knee: no deep lunges</t>
  </si>
  <si>
    <t xml:space="preserve">Sessions</t>
  </si>
  <si>
    <t xml:space="preserve">One row per session. Pick the client from the dropdown. Newest at the bottom is fine; sort by date whenever you like.</t>
  </si>
  <si>
    <t xml:space="preserve">Date</t>
  </si>
  <si>
    <t xml:space="preserve">Time</t>
  </si>
  <si>
    <t xml:space="preserve">Uses a session</t>
  </si>
  <si>
    <t xml:space="preserve">Completed</t>
  </si>
  <si>
    <t xml:space="preserve">No show</t>
  </si>
  <si>
    <t xml:space="preserve">Texted, no reply</t>
  </si>
  <si>
    <t xml:space="preserve">Late cancel</t>
  </si>
  <si>
    <t xml:space="preserve">Cancelled at 10pm the night before</t>
  </si>
  <si>
    <t xml:space="preserve">First session, movement screen</t>
  </si>
  <si>
    <t xml:space="preserve">Cancelled</t>
  </si>
  <si>
    <t xml:space="preserve">Work trip, rebooked</t>
  </si>
  <si>
    <t xml:space="preserve">Booked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</si>
</sst>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General"/>
    <numFmt numFmtId="166" formatCode="\$#,##0.00"/>
    <numFmt numFmtId="167" formatCode="\$#,##0.00;[RED]&quot;-$&quot;#,##0.00;\-"/>
    <numFmt numFmtId="168" formatCode="mmm\ d&quot;, &quot;yyyy"/>
    <numFmt numFmtId="169" formatCode="ddd&quot;, &quot;mmm\ d"/>
    <numFmt numFmtId="170" formatCode="h:mm\ AM/PM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11111"/>
      <name val="Arial"/>
      <family val="0"/>
      <charset val="1"/>
    </font>
    <font>
      <sz val="10"/>
      <color rgb="FF6B6B6B"/>
      <name val="Arial"/>
      <family val="0"/>
      <charset val="1"/>
    </font>
    <font>
      <b val="true"/>
      <sz val="11"/>
      <color rgb="FF111111"/>
      <name val="Arial"/>
      <family val="0"/>
      <charset val="1"/>
    </font>
    <font>
      <sz val="11"/>
      <color rgb="FF111111"/>
      <name val="Arial"/>
      <family val="0"/>
      <charset val="1"/>
    </font>
    <font>
      <b val="true"/>
      <sz val="11"/>
      <name val="Arial"/>
      <family val="0"/>
      <charset val="1"/>
    </font>
    <font>
      <u val="single"/>
      <sz val="11"/>
      <color rgb="FF0A5BD8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BEA"/>
        <bgColor rgb="FFF4F4F2"/>
      </patternFill>
    </fill>
    <fill>
      <patternFill patternType="solid">
        <fgColor rgb="FFC5F662"/>
        <bgColor rgb="FFFFE3B8"/>
      </patternFill>
    </fill>
    <fill>
      <patternFill patternType="solid">
        <fgColor rgb="FFF4F4F2"/>
        <bgColor rgb="FFFFFBEA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DDDD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6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9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ont>
        <name val="Arial"/>
        <charset val="1"/>
        <family val="0"/>
        <b val="1"/>
        <color rgb="FF7A4A00"/>
      </font>
      <fill>
        <patternFill>
          <bgColor rgb="FFFFE3B8"/>
        </patternFill>
      </fill>
    </dxf>
    <dxf>
      <font>
        <name val="Arial"/>
        <charset val="1"/>
        <family val="0"/>
        <b val="1"/>
        <color rgb="FF8A1111"/>
      </font>
      <fill>
        <patternFill>
          <bgColor rgb="FFFFC9C9"/>
        </patternFill>
      </fill>
    </dxf>
    <dxf>
      <font>
        <name val="Arial"/>
        <charset val="1"/>
        <family val="0"/>
        <b val="1"/>
        <color rgb="FF7A4A00"/>
      </font>
    </dxf>
    <dxf>
      <fill>
        <patternFill>
          <bgColor rgb="FFFFC9C9"/>
        </patternFill>
      </fill>
    </dxf>
    <dxf>
      <fill>
        <patternFill>
          <bgColor rgb="FFFFE3B8"/>
        </patternFill>
      </fill>
    </dxf>
  </dxfs>
  <colors>
    <indexedColors>
      <rgbColor rgb="FF000000"/>
      <rgbColor rgb="FFFFFBEA"/>
      <rgbColor rgb="FFFF0000"/>
      <rgbColor rgb="FF00FF00"/>
      <rgbColor rgb="FF0000FF"/>
      <rgbColor rgb="FFFFFF00"/>
      <rgbColor rgb="FFFF00FF"/>
      <rgbColor rgb="FF00FFFF"/>
      <rgbColor rgb="FF8A1111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4F4F2"/>
      <rgbColor rgb="FFCCFFFF"/>
      <rgbColor rgb="FF660066"/>
      <rgbColor rgb="FFFF8080"/>
      <rgbColor rgb="FF0A5BD8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5F662"/>
      <rgbColor rgb="FFFFE3B8"/>
      <rgbColor rgb="FF99CCFF"/>
      <rgbColor rgb="FFFF99CC"/>
      <rgbColor rgb="FFCC99FF"/>
      <rgbColor rgb="FFFFC9C9"/>
      <rgbColor rgb="FF3366FF"/>
      <rgbColor rgb="FF33CCCC"/>
      <rgbColor rgb="FF99CC00"/>
      <rgbColor rgb="FFFFCC00"/>
      <rgbColor rgb="FFFF9900"/>
      <rgbColor rgb="FFFF6600"/>
      <rgbColor rgb="FF6B6B6B"/>
      <rgbColor rgb="FF969696"/>
      <rgbColor rgb="FF003366"/>
      <rgbColor rgb="FF339966"/>
      <rgbColor rgb="FF111111"/>
      <rgbColor rgb="FF333300"/>
      <rgbColor rgb="FF7A4A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apps.apple.com/app/id6811137549" TargetMode="External"/><Relationship Id="rId2" Type="http://schemas.openxmlformats.org/officeDocument/2006/relationships/hyperlink" Target="https://decemapp.com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E1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4"/>
    <col collapsed="false" customWidth="true" hidden="false" outlineLevel="0" max="3" min="3" style="0" width="18"/>
    <col collapsed="false" customWidth="true" hidden="false" outlineLevel="0" max="4" min="4" style="0" width="3"/>
    <col collapsed="false" customWidth="true" hidden="false" outlineLevel="0" max="5" min="5" style="0" width="60"/>
  </cols>
  <sheetData>
    <row r="2" customFormat="false" ht="22.0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  <c r="C3" s="2"/>
      <c r="D3" s="2"/>
      <c r="E3" s="2"/>
    </row>
    <row r="5" customFormat="false" ht="15" hidden="false" customHeight="false" outlineLevel="0" collapsed="false">
      <c r="B5" s="3" t="s">
        <v>2</v>
      </c>
      <c r="E5" s="3" t="s">
        <v>3</v>
      </c>
    </row>
    <row r="6" customFormat="false" ht="48" hidden="false" customHeight="true" outlineLevel="0" collapsed="false">
      <c r="B6" s="4" t="s">
        <v>4</v>
      </c>
      <c r="C6" s="5" t="s">
        <v>5</v>
      </c>
      <c r="E6" s="6" t="s">
        <v>6</v>
      </c>
    </row>
    <row r="7" customFormat="false" ht="48" hidden="false" customHeight="true" outlineLevel="0" collapsed="false">
      <c r="B7" s="4" t="s">
        <v>7</v>
      </c>
      <c r="C7" s="5" t="s">
        <v>5</v>
      </c>
      <c r="E7" s="6" t="s">
        <v>8</v>
      </c>
    </row>
    <row r="8" customFormat="false" ht="48" hidden="false" customHeight="true" outlineLevel="0" collapsed="false">
      <c r="B8" s="4" t="s">
        <v>9</v>
      </c>
      <c r="C8" s="5" t="n">
        <v>2</v>
      </c>
      <c r="E8" s="6" t="s">
        <v>10</v>
      </c>
    </row>
    <row r="9" customFormat="false" ht="48" hidden="false" customHeight="true" outlineLevel="0" collapsed="false">
      <c r="E9" s="6" t="s">
        <v>11</v>
      </c>
    </row>
    <row r="10" customFormat="false" ht="48" hidden="false" customHeight="true" outlineLevel="0" collapsed="false">
      <c r="B10" s="3" t="s">
        <v>12</v>
      </c>
      <c r="E10" s="6" t="s">
        <v>13</v>
      </c>
    </row>
    <row r="11" customFormat="false" ht="15" hidden="false" customHeight="false" outlineLevel="0" collapsed="false">
      <c r="B11" s="7" t="s">
        <v>14</v>
      </c>
      <c r="C11" s="8" t="n">
        <f aca="false">COUNTA(Clients!A4:A203)</f>
        <v>3</v>
      </c>
    </row>
    <row r="12" customFormat="false" ht="15" hidden="false" customHeight="false" outlineLevel="0" collapsed="false">
      <c r="B12" s="7" t="s">
        <v>15</v>
      </c>
      <c r="C12" s="8" t="n">
        <f aca="true">SUMIFS(Sessions!E:E,Sessions!A:A,"&gt;="&amp;DATE(YEAR(TODAY()),MONTH(TODAY()),1),Sessions!A:A,"&lt;"&amp;DATE(YEAR(TODAY()),MONTH(TODAY())+1,1),Sessions!D:D,"Completed")</f>
        <v>1</v>
      </c>
    </row>
    <row r="13" customFormat="false" ht="15" hidden="false" customHeight="false" outlineLevel="0" collapsed="false">
      <c r="B13" s="7" t="s">
        <v>16</v>
      </c>
      <c r="C13" s="8" t="n">
        <f aca="false">COUNTIF(Clients!J4:J203,"Sell next pack")+COUNTIF(Clients!J4:J203,"Out of sessions")</f>
        <v>1</v>
      </c>
      <c r="E13" s="3" t="s">
        <v>17</v>
      </c>
    </row>
    <row r="14" customFormat="false" ht="96" hidden="false" customHeight="true" outlineLevel="0" collapsed="false">
      <c r="B14" s="7" t="s">
        <v>18</v>
      </c>
      <c r="C14" s="9" t="n">
        <f aca="false">SUM(Clients!F4:F203)</f>
        <v>800</v>
      </c>
      <c r="E14" s="6" t="s">
        <v>19</v>
      </c>
    </row>
    <row r="15" customFormat="false" ht="15" hidden="false" customHeight="false" outlineLevel="0" collapsed="false">
      <c r="B15" s="7" t="s">
        <v>20</v>
      </c>
      <c r="C15" s="9" t="n">
        <f aca="true">SUMIFS(Clients!E4:E203,Clients!G4:G203,"&gt;="&amp;DATE(YEAR(TODAY()),MONTH(TODAY()),1),Clients!G4:G203,"&lt;"&amp;DATE(YEAR(TODAY()),MONTH(TODAY())+1,1))</f>
        <v>0</v>
      </c>
      <c r="E15" s="10" t="s">
        <v>21</v>
      </c>
    </row>
    <row r="16" customFormat="false" ht="15" hidden="false" customHeight="false" outlineLevel="0" collapsed="false">
      <c r="B16" s="2" t="s">
        <v>22</v>
      </c>
      <c r="C16" s="2"/>
      <c r="E16" s="10" t="s">
        <v>23</v>
      </c>
    </row>
  </sheetData>
  <mergeCells count="2">
    <mergeCell ref="B3:E3"/>
    <mergeCell ref="B16:C16"/>
  </mergeCells>
  <dataValidations count="2">
    <dataValidation allowBlank="false" errorStyle="stop" operator="between" showDropDown="false" showErrorMessage="false" showInputMessage="false" sqref="C6:C7" type="list">
      <formula1>"Yes,No"</formula1>
      <formula2>0</formula2>
    </dataValidation>
    <dataValidation allowBlank="false" errorStyle="stop" operator="between" showDropDown="false" showErrorMessage="false" showInputMessage="false" sqref="C8" type="whole">
      <formula1>1</formula1>
      <formula2>10</formula2>
    </dataValidation>
  </dataValidations>
  <hyperlinks>
    <hyperlink ref="E15" r:id="rId1" display="Get Decem on the App Store"/>
    <hyperlink ref="E16" r:id="rId2" display="decemapp.co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0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6"/>
    <col collapsed="false" customWidth="true" hidden="false" outlineLevel="0" max="3" min="3" style="0" width="15"/>
    <col collapsed="false" customWidth="true" hidden="false" outlineLevel="0" max="6" min="4" style="0" width="13"/>
    <col collapsed="false" customWidth="true" hidden="false" outlineLevel="0" max="7" min="7" style="0" width="15"/>
    <col collapsed="false" customWidth="true" hidden="false" outlineLevel="0" max="9" min="8" style="0" width="14"/>
    <col collapsed="false" customWidth="true" hidden="false" outlineLevel="0" max="10" min="10" style="0" width="18"/>
    <col collapsed="false" customWidth="true" hidden="false" outlineLevel="0" max="11" min="11" style="0" width="30"/>
  </cols>
  <sheetData>
    <row r="1" customFormat="false" ht="22.05" hidden="false" customHeight="false" outlineLevel="0" collapsed="false">
      <c r="A1" s="1" t="s">
        <v>24</v>
      </c>
    </row>
    <row r="2" customFormat="false" ht="15" hidden="false" customHeight="false" outlineLevel="0" collapsed="false">
      <c r="A2" s="2" t="s">
        <v>25</v>
      </c>
      <c r="B2" s="2"/>
      <c r="C2" s="2"/>
      <c r="D2" s="2"/>
      <c r="E2" s="2"/>
      <c r="F2" s="2"/>
      <c r="G2" s="2"/>
      <c r="H2" s="2"/>
      <c r="I2" s="2"/>
      <c r="J2" s="2"/>
    </row>
    <row r="3" customFormat="false" ht="30" hidden="false" customHeight="true" outlineLevel="0" collapsed="false">
      <c r="A3" s="11" t="s">
        <v>26</v>
      </c>
      <c r="B3" s="11" t="s">
        <v>27</v>
      </c>
      <c r="C3" s="12" t="s">
        <v>28</v>
      </c>
      <c r="D3" s="12" t="s">
        <v>29</v>
      </c>
      <c r="E3" s="12" t="s">
        <v>30</v>
      </c>
      <c r="F3" s="12" t="s">
        <v>31</v>
      </c>
      <c r="G3" s="12" t="s">
        <v>32</v>
      </c>
      <c r="H3" s="12" t="s">
        <v>33</v>
      </c>
      <c r="I3" s="12" t="s">
        <v>34</v>
      </c>
      <c r="J3" s="12" t="s">
        <v>35</v>
      </c>
      <c r="K3" s="11" t="s">
        <v>36</v>
      </c>
    </row>
    <row r="4" customFormat="false" ht="15" hidden="false" customHeight="false" outlineLevel="0" collapsed="false">
      <c r="A4" s="13" t="s">
        <v>37</v>
      </c>
      <c r="B4" s="13" t="s">
        <v>38</v>
      </c>
      <c r="C4" s="14" t="n">
        <v>10</v>
      </c>
      <c r="D4" s="15" t="n">
        <v>900</v>
      </c>
      <c r="E4" s="15" t="n">
        <v>900</v>
      </c>
      <c r="F4" s="16" t="n">
        <f aca="false">IF(A4="","",D4-E4)</f>
        <v>0</v>
      </c>
      <c r="G4" s="17" t="n">
        <v>46273</v>
      </c>
      <c r="H4" s="18" t="n">
        <f aca="false">IF(A4="","",SUMIFS(Sessions!$E$4:$E$1003,Sessions!$B$4:$B$1003,A4))</f>
        <v>8</v>
      </c>
      <c r="I4" s="18" t="n">
        <f aca="false">IF(A4="","",C4-H4)</f>
        <v>2</v>
      </c>
      <c r="J4" s="19" t="str">
        <f aca="false">IF(A4="","",IF(I4&lt;=0,"Out of sessions",IF(I4&lt;='Start here'!$C$8,"Sell next pack","OK")))</f>
        <v>Sell next pack</v>
      </c>
      <c r="K4" s="13" t="s">
        <v>39</v>
      </c>
    </row>
    <row r="5" customFormat="false" ht="15" hidden="false" customHeight="false" outlineLevel="0" collapsed="false">
      <c r="A5" s="13" t="s">
        <v>40</v>
      </c>
      <c r="B5" s="13" t="s">
        <v>41</v>
      </c>
      <c r="C5" s="14" t="n">
        <v>20</v>
      </c>
      <c r="D5" s="15" t="n">
        <v>1600</v>
      </c>
      <c r="E5" s="15" t="n">
        <v>800</v>
      </c>
      <c r="F5" s="16" t="n">
        <f aca="false">IF(A5="","",D5-E5)</f>
        <v>800</v>
      </c>
      <c r="G5" s="17" t="n">
        <v>46286</v>
      </c>
      <c r="H5" s="18" t="n">
        <f aca="false">IF(A5="","",SUMIFS(Sessions!$E$4:$E$1003,Sessions!$B$4:$B$1003,A5))</f>
        <v>3</v>
      </c>
      <c r="I5" s="18" t="n">
        <f aca="false">IF(A5="","",C5-H5)</f>
        <v>17</v>
      </c>
      <c r="J5" s="19" t="str">
        <f aca="false">IF(A5="","",IF(I5&lt;=0,"Out of sessions",IF(I5&lt;='Start here'!$C$8,"Sell next pack","OK")))</f>
        <v>OK</v>
      </c>
      <c r="K5" s="13" t="s">
        <v>42</v>
      </c>
    </row>
    <row r="6" customFormat="false" ht="15" hidden="false" customHeight="false" outlineLevel="0" collapsed="false">
      <c r="A6" s="13" t="s">
        <v>43</v>
      </c>
      <c r="B6" s="13" t="s">
        <v>44</v>
      </c>
      <c r="C6" s="14" t="n">
        <v>10</v>
      </c>
      <c r="D6" s="15" t="n">
        <v>950</v>
      </c>
      <c r="E6" s="15" t="n">
        <v>950</v>
      </c>
      <c r="F6" s="16" t="n">
        <f aca="false">IF(A6="","",D6-E6)</f>
        <v>0</v>
      </c>
      <c r="G6" s="17" t="n">
        <v>46264</v>
      </c>
      <c r="H6" s="18" t="n">
        <f aca="false">IF(A6="","",SUMIFS(Sessions!$E$4:$E$1003,Sessions!$B$4:$B$1003,A6))</f>
        <v>3</v>
      </c>
      <c r="I6" s="18" t="n">
        <f aca="false">IF(A6="","",C6-H6)</f>
        <v>7</v>
      </c>
      <c r="J6" s="19" t="str">
        <f aca="false">IF(A6="","",IF(I6&lt;=0,"Out of sessions",IF(I6&lt;='Start here'!$C$8,"Sell next pack","OK")))</f>
        <v>OK</v>
      </c>
      <c r="K6" s="13" t="s">
        <v>45</v>
      </c>
    </row>
    <row r="7" customFormat="false" ht="15" hidden="false" customHeight="false" outlineLevel="0" collapsed="false">
      <c r="A7" s="13"/>
      <c r="B7" s="13"/>
      <c r="C7" s="14"/>
      <c r="D7" s="15"/>
      <c r="E7" s="15"/>
      <c r="F7" s="16" t="str">
        <f aca="false">IF(A7="","",D7-E7)</f>
        <v/>
      </c>
      <c r="G7" s="17"/>
      <c r="H7" s="18" t="str">
        <f aca="false">IF(A7="","",SUMIFS(Sessions!$E$4:$E$1003,Sessions!$B$4:$B$1003,A7))</f>
        <v/>
      </c>
      <c r="I7" s="18" t="str">
        <f aca="false">IF(A7="","",C7-H7)</f>
        <v/>
      </c>
      <c r="J7" s="19" t="str">
        <f aca="false">IF(A7="","",IF(I7&lt;=0,"Out of sessions",IF(I7&lt;='Start here'!$C$8,"Sell next pack","OK")))</f>
        <v/>
      </c>
      <c r="K7" s="13"/>
    </row>
    <row r="8" customFormat="false" ht="15" hidden="false" customHeight="false" outlineLevel="0" collapsed="false">
      <c r="A8" s="13"/>
      <c r="B8" s="13"/>
      <c r="C8" s="14"/>
      <c r="D8" s="15"/>
      <c r="E8" s="15"/>
      <c r="F8" s="16" t="str">
        <f aca="false">IF(A8="","",D8-E8)</f>
        <v/>
      </c>
      <c r="G8" s="17"/>
      <c r="H8" s="18" t="str">
        <f aca="false">IF(A8="","",SUMIFS(Sessions!$E$4:$E$1003,Sessions!$B$4:$B$1003,A8))</f>
        <v/>
      </c>
      <c r="I8" s="18" t="str">
        <f aca="false">IF(A8="","",C8-H8)</f>
        <v/>
      </c>
      <c r="J8" s="19" t="str">
        <f aca="false">IF(A8="","",IF(I8&lt;=0,"Out of sessions",IF(I8&lt;='Start here'!$C$8,"Sell next pack","OK")))</f>
        <v/>
      </c>
      <c r="K8" s="13"/>
    </row>
    <row r="9" customFormat="false" ht="15" hidden="false" customHeight="false" outlineLevel="0" collapsed="false">
      <c r="A9" s="13"/>
      <c r="B9" s="13"/>
      <c r="C9" s="14"/>
      <c r="D9" s="15"/>
      <c r="E9" s="15"/>
      <c r="F9" s="16" t="str">
        <f aca="false">IF(A9="","",D9-E9)</f>
        <v/>
      </c>
      <c r="G9" s="17"/>
      <c r="H9" s="18" t="str">
        <f aca="false">IF(A9="","",SUMIFS(Sessions!$E$4:$E$1003,Sessions!$B$4:$B$1003,A9))</f>
        <v/>
      </c>
      <c r="I9" s="18" t="str">
        <f aca="false">IF(A9="","",C9-H9)</f>
        <v/>
      </c>
      <c r="J9" s="19" t="str">
        <f aca="false">IF(A9="","",IF(I9&lt;=0,"Out of sessions",IF(I9&lt;='Start here'!$C$8,"Sell next pack","OK")))</f>
        <v/>
      </c>
      <c r="K9" s="13"/>
    </row>
    <row r="10" customFormat="false" ht="15" hidden="false" customHeight="false" outlineLevel="0" collapsed="false">
      <c r="A10" s="13"/>
      <c r="B10" s="13"/>
      <c r="C10" s="14"/>
      <c r="D10" s="15"/>
      <c r="E10" s="15"/>
      <c r="F10" s="16" t="str">
        <f aca="false">IF(A10="","",D10-E10)</f>
        <v/>
      </c>
      <c r="G10" s="17"/>
      <c r="H10" s="18" t="str">
        <f aca="false">IF(A10="","",SUMIFS(Sessions!$E$4:$E$1003,Sessions!$B$4:$B$1003,A10))</f>
        <v/>
      </c>
      <c r="I10" s="18" t="str">
        <f aca="false">IF(A10="","",C10-H10)</f>
        <v/>
      </c>
      <c r="J10" s="19" t="str">
        <f aca="false">IF(A10="","",IF(I10&lt;=0,"Out of sessions",IF(I10&lt;='Start here'!$C$8,"Sell next pack","OK")))</f>
        <v/>
      </c>
      <c r="K10" s="13"/>
    </row>
    <row r="11" customFormat="false" ht="15" hidden="false" customHeight="false" outlineLevel="0" collapsed="false">
      <c r="A11" s="13"/>
      <c r="B11" s="13"/>
      <c r="C11" s="14"/>
      <c r="D11" s="15"/>
      <c r="E11" s="15"/>
      <c r="F11" s="16" t="str">
        <f aca="false">IF(A11="","",D11-E11)</f>
        <v/>
      </c>
      <c r="G11" s="17"/>
      <c r="H11" s="18" t="str">
        <f aca="false">IF(A11="","",SUMIFS(Sessions!$E$4:$E$1003,Sessions!$B$4:$B$1003,A11))</f>
        <v/>
      </c>
      <c r="I11" s="18" t="str">
        <f aca="false">IF(A11="","",C11-H11)</f>
        <v/>
      </c>
      <c r="J11" s="19" t="str">
        <f aca="false">IF(A11="","",IF(I11&lt;=0,"Out of sessions",IF(I11&lt;='Start here'!$C$8,"Sell next pack","OK")))</f>
        <v/>
      </c>
      <c r="K11" s="13"/>
    </row>
    <row r="12" customFormat="false" ht="15" hidden="false" customHeight="false" outlineLevel="0" collapsed="false">
      <c r="A12" s="13"/>
      <c r="B12" s="13"/>
      <c r="C12" s="14"/>
      <c r="D12" s="15"/>
      <c r="E12" s="15"/>
      <c r="F12" s="16" t="str">
        <f aca="false">IF(A12="","",D12-E12)</f>
        <v/>
      </c>
      <c r="G12" s="17"/>
      <c r="H12" s="18" t="str">
        <f aca="false">IF(A12="","",SUMIFS(Sessions!$E$4:$E$1003,Sessions!$B$4:$B$1003,A12))</f>
        <v/>
      </c>
      <c r="I12" s="18" t="str">
        <f aca="false">IF(A12="","",C12-H12)</f>
        <v/>
      </c>
      <c r="J12" s="19" t="str">
        <f aca="false">IF(A12="","",IF(I12&lt;=0,"Out of sessions",IF(I12&lt;='Start here'!$C$8,"Sell next pack","OK")))</f>
        <v/>
      </c>
      <c r="K12" s="13"/>
    </row>
    <row r="13" customFormat="false" ht="15" hidden="false" customHeight="false" outlineLevel="0" collapsed="false">
      <c r="A13" s="13"/>
      <c r="B13" s="13"/>
      <c r="C13" s="14"/>
      <c r="D13" s="15"/>
      <c r="E13" s="15"/>
      <c r="F13" s="16" t="str">
        <f aca="false">IF(A13="","",D13-E13)</f>
        <v/>
      </c>
      <c r="G13" s="17"/>
      <c r="H13" s="18" t="str">
        <f aca="false">IF(A13="","",SUMIFS(Sessions!$E$4:$E$1003,Sessions!$B$4:$B$1003,A13))</f>
        <v/>
      </c>
      <c r="I13" s="18" t="str">
        <f aca="false">IF(A13="","",C13-H13)</f>
        <v/>
      </c>
      <c r="J13" s="19" t="str">
        <f aca="false">IF(A13="","",IF(I13&lt;=0,"Out of sessions",IF(I13&lt;='Start here'!$C$8,"Sell next pack","OK")))</f>
        <v/>
      </c>
      <c r="K13" s="13"/>
    </row>
    <row r="14" customFormat="false" ht="15" hidden="false" customHeight="false" outlineLevel="0" collapsed="false">
      <c r="A14" s="13"/>
      <c r="B14" s="13"/>
      <c r="C14" s="14"/>
      <c r="D14" s="15"/>
      <c r="E14" s="15"/>
      <c r="F14" s="16" t="str">
        <f aca="false">IF(A14="","",D14-E14)</f>
        <v/>
      </c>
      <c r="G14" s="17"/>
      <c r="H14" s="18" t="str">
        <f aca="false">IF(A14="","",SUMIFS(Sessions!$E$4:$E$1003,Sessions!$B$4:$B$1003,A14))</f>
        <v/>
      </c>
      <c r="I14" s="18" t="str">
        <f aca="false">IF(A14="","",C14-H14)</f>
        <v/>
      </c>
      <c r="J14" s="19" t="str">
        <f aca="false">IF(A14="","",IF(I14&lt;=0,"Out of sessions",IF(I14&lt;='Start here'!$C$8,"Sell next pack","OK")))</f>
        <v/>
      </c>
      <c r="K14" s="13"/>
    </row>
    <row r="15" customFormat="false" ht="15" hidden="false" customHeight="false" outlineLevel="0" collapsed="false">
      <c r="A15" s="13"/>
      <c r="B15" s="13"/>
      <c r="C15" s="14"/>
      <c r="D15" s="15"/>
      <c r="E15" s="15"/>
      <c r="F15" s="16" t="str">
        <f aca="false">IF(A15="","",D15-E15)</f>
        <v/>
      </c>
      <c r="G15" s="17"/>
      <c r="H15" s="18" t="str">
        <f aca="false">IF(A15="","",SUMIFS(Sessions!$E$4:$E$1003,Sessions!$B$4:$B$1003,A15))</f>
        <v/>
      </c>
      <c r="I15" s="18" t="str">
        <f aca="false">IF(A15="","",C15-H15)</f>
        <v/>
      </c>
      <c r="J15" s="19" t="str">
        <f aca="false">IF(A15="","",IF(I15&lt;=0,"Out of sessions",IF(I15&lt;='Start here'!$C$8,"Sell next pack","OK")))</f>
        <v/>
      </c>
      <c r="K15" s="13"/>
    </row>
    <row r="16" customFormat="false" ht="15" hidden="false" customHeight="false" outlineLevel="0" collapsed="false">
      <c r="A16" s="13"/>
      <c r="B16" s="13"/>
      <c r="C16" s="14"/>
      <c r="D16" s="15"/>
      <c r="E16" s="15"/>
      <c r="F16" s="16" t="str">
        <f aca="false">IF(A16="","",D16-E16)</f>
        <v/>
      </c>
      <c r="G16" s="17"/>
      <c r="H16" s="18" t="str">
        <f aca="false">IF(A16="","",SUMIFS(Sessions!$E$4:$E$1003,Sessions!$B$4:$B$1003,A16))</f>
        <v/>
      </c>
      <c r="I16" s="18" t="str">
        <f aca="false">IF(A16="","",C16-H16)</f>
        <v/>
      </c>
      <c r="J16" s="19" t="str">
        <f aca="false">IF(A16="","",IF(I16&lt;=0,"Out of sessions",IF(I16&lt;='Start here'!$C$8,"Sell next pack","OK")))</f>
        <v/>
      </c>
      <c r="K16" s="13"/>
    </row>
    <row r="17" customFormat="false" ht="15" hidden="false" customHeight="false" outlineLevel="0" collapsed="false">
      <c r="A17" s="13"/>
      <c r="B17" s="13"/>
      <c r="C17" s="14"/>
      <c r="D17" s="15"/>
      <c r="E17" s="15"/>
      <c r="F17" s="16" t="str">
        <f aca="false">IF(A17="","",D17-E17)</f>
        <v/>
      </c>
      <c r="G17" s="17"/>
      <c r="H17" s="18" t="str">
        <f aca="false">IF(A17="","",SUMIFS(Sessions!$E$4:$E$1003,Sessions!$B$4:$B$1003,A17))</f>
        <v/>
      </c>
      <c r="I17" s="18" t="str">
        <f aca="false">IF(A17="","",C17-H17)</f>
        <v/>
      </c>
      <c r="J17" s="19" t="str">
        <f aca="false">IF(A17="","",IF(I17&lt;=0,"Out of sessions",IF(I17&lt;='Start here'!$C$8,"Sell next pack","OK")))</f>
        <v/>
      </c>
      <c r="K17" s="13"/>
    </row>
    <row r="18" customFormat="false" ht="15" hidden="false" customHeight="false" outlineLevel="0" collapsed="false">
      <c r="A18" s="13"/>
      <c r="B18" s="13"/>
      <c r="C18" s="14"/>
      <c r="D18" s="15"/>
      <c r="E18" s="15"/>
      <c r="F18" s="16" t="str">
        <f aca="false">IF(A18="","",D18-E18)</f>
        <v/>
      </c>
      <c r="G18" s="17"/>
      <c r="H18" s="18" t="str">
        <f aca="false">IF(A18="","",SUMIFS(Sessions!$E$4:$E$1003,Sessions!$B$4:$B$1003,A18))</f>
        <v/>
      </c>
      <c r="I18" s="18" t="str">
        <f aca="false">IF(A18="","",C18-H18)</f>
        <v/>
      </c>
      <c r="J18" s="19" t="str">
        <f aca="false">IF(A18="","",IF(I18&lt;=0,"Out of sessions",IF(I18&lt;='Start here'!$C$8,"Sell next pack","OK")))</f>
        <v/>
      </c>
      <c r="K18" s="13"/>
    </row>
    <row r="19" customFormat="false" ht="15" hidden="false" customHeight="false" outlineLevel="0" collapsed="false">
      <c r="A19" s="13"/>
      <c r="B19" s="13"/>
      <c r="C19" s="14"/>
      <c r="D19" s="15"/>
      <c r="E19" s="15"/>
      <c r="F19" s="16" t="str">
        <f aca="false">IF(A19="","",D19-E19)</f>
        <v/>
      </c>
      <c r="G19" s="17"/>
      <c r="H19" s="18" t="str">
        <f aca="false">IF(A19="","",SUMIFS(Sessions!$E$4:$E$1003,Sessions!$B$4:$B$1003,A19))</f>
        <v/>
      </c>
      <c r="I19" s="18" t="str">
        <f aca="false">IF(A19="","",C19-H19)</f>
        <v/>
      </c>
      <c r="J19" s="19" t="str">
        <f aca="false">IF(A19="","",IF(I19&lt;=0,"Out of sessions",IF(I19&lt;='Start here'!$C$8,"Sell next pack","OK")))</f>
        <v/>
      </c>
      <c r="K19" s="13"/>
    </row>
    <row r="20" customFormat="false" ht="15" hidden="false" customHeight="false" outlineLevel="0" collapsed="false">
      <c r="A20" s="13"/>
      <c r="B20" s="13"/>
      <c r="C20" s="14"/>
      <c r="D20" s="15"/>
      <c r="E20" s="15"/>
      <c r="F20" s="16" t="str">
        <f aca="false">IF(A20="","",D20-E20)</f>
        <v/>
      </c>
      <c r="G20" s="17"/>
      <c r="H20" s="18" t="str">
        <f aca="false">IF(A20="","",SUMIFS(Sessions!$E$4:$E$1003,Sessions!$B$4:$B$1003,A20))</f>
        <v/>
      </c>
      <c r="I20" s="18" t="str">
        <f aca="false">IF(A20="","",C20-H20)</f>
        <v/>
      </c>
      <c r="J20" s="19" t="str">
        <f aca="false">IF(A20="","",IF(I20&lt;=0,"Out of sessions",IF(I20&lt;='Start here'!$C$8,"Sell next pack","OK")))</f>
        <v/>
      </c>
      <c r="K20" s="13"/>
    </row>
    <row r="21" customFormat="false" ht="15" hidden="false" customHeight="false" outlineLevel="0" collapsed="false">
      <c r="A21" s="13"/>
      <c r="B21" s="13"/>
      <c r="C21" s="14"/>
      <c r="D21" s="15"/>
      <c r="E21" s="15"/>
      <c r="F21" s="16" t="str">
        <f aca="false">IF(A21="","",D21-E21)</f>
        <v/>
      </c>
      <c r="G21" s="17"/>
      <c r="H21" s="18" t="str">
        <f aca="false">IF(A21="","",SUMIFS(Sessions!$E$4:$E$1003,Sessions!$B$4:$B$1003,A21))</f>
        <v/>
      </c>
      <c r="I21" s="18" t="str">
        <f aca="false">IF(A21="","",C21-H21)</f>
        <v/>
      </c>
      <c r="J21" s="19" t="str">
        <f aca="false">IF(A21="","",IF(I21&lt;=0,"Out of sessions",IF(I21&lt;='Start here'!$C$8,"Sell next pack","OK")))</f>
        <v/>
      </c>
      <c r="K21" s="13"/>
    </row>
    <row r="22" customFormat="false" ht="15" hidden="false" customHeight="false" outlineLevel="0" collapsed="false">
      <c r="A22" s="13"/>
      <c r="B22" s="13"/>
      <c r="C22" s="14"/>
      <c r="D22" s="15"/>
      <c r="E22" s="15"/>
      <c r="F22" s="16" t="str">
        <f aca="false">IF(A22="","",D22-E22)</f>
        <v/>
      </c>
      <c r="G22" s="17"/>
      <c r="H22" s="18" t="str">
        <f aca="false">IF(A22="","",SUMIFS(Sessions!$E$4:$E$1003,Sessions!$B$4:$B$1003,A22))</f>
        <v/>
      </c>
      <c r="I22" s="18" t="str">
        <f aca="false">IF(A22="","",C22-H22)</f>
        <v/>
      </c>
      <c r="J22" s="19" t="str">
        <f aca="false">IF(A22="","",IF(I22&lt;=0,"Out of sessions",IF(I22&lt;='Start here'!$C$8,"Sell next pack","OK")))</f>
        <v/>
      </c>
      <c r="K22" s="13"/>
    </row>
    <row r="23" customFormat="false" ht="15" hidden="false" customHeight="false" outlineLevel="0" collapsed="false">
      <c r="A23" s="13"/>
      <c r="B23" s="13"/>
      <c r="C23" s="14"/>
      <c r="D23" s="15"/>
      <c r="E23" s="15"/>
      <c r="F23" s="16" t="str">
        <f aca="false">IF(A23="","",D23-E23)</f>
        <v/>
      </c>
      <c r="G23" s="17"/>
      <c r="H23" s="18" t="str">
        <f aca="false">IF(A23="","",SUMIFS(Sessions!$E$4:$E$1003,Sessions!$B$4:$B$1003,A23))</f>
        <v/>
      </c>
      <c r="I23" s="18" t="str">
        <f aca="false">IF(A23="","",C23-H23)</f>
        <v/>
      </c>
      <c r="J23" s="19" t="str">
        <f aca="false">IF(A23="","",IF(I23&lt;=0,"Out of sessions",IF(I23&lt;='Start here'!$C$8,"Sell next pack","OK")))</f>
        <v/>
      </c>
      <c r="K23" s="13"/>
    </row>
    <row r="24" customFormat="false" ht="15" hidden="false" customHeight="false" outlineLevel="0" collapsed="false">
      <c r="A24" s="13"/>
      <c r="B24" s="13"/>
      <c r="C24" s="14"/>
      <c r="D24" s="15"/>
      <c r="E24" s="15"/>
      <c r="F24" s="16" t="str">
        <f aca="false">IF(A24="","",D24-E24)</f>
        <v/>
      </c>
      <c r="G24" s="17"/>
      <c r="H24" s="18" t="str">
        <f aca="false">IF(A24="","",SUMIFS(Sessions!$E$4:$E$1003,Sessions!$B$4:$B$1003,A24))</f>
        <v/>
      </c>
      <c r="I24" s="18" t="str">
        <f aca="false">IF(A24="","",C24-H24)</f>
        <v/>
      </c>
      <c r="J24" s="19" t="str">
        <f aca="false">IF(A24="","",IF(I24&lt;=0,"Out of sessions",IF(I24&lt;='Start here'!$C$8,"Sell next pack","OK")))</f>
        <v/>
      </c>
      <c r="K24" s="13"/>
    </row>
    <row r="25" customFormat="false" ht="15" hidden="false" customHeight="false" outlineLevel="0" collapsed="false">
      <c r="A25" s="13"/>
      <c r="B25" s="13"/>
      <c r="C25" s="14"/>
      <c r="D25" s="15"/>
      <c r="E25" s="15"/>
      <c r="F25" s="16" t="str">
        <f aca="false">IF(A25="","",D25-E25)</f>
        <v/>
      </c>
      <c r="G25" s="17"/>
      <c r="H25" s="18" t="str">
        <f aca="false">IF(A25="","",SUMIFS(Sessions!$E$4:$E$1003,Sessions!$B$4:$B$1003,A25))</f>
        <v/>
      </c>
      <c r="I25" s="18" t="str">
        <f aca="false">IF(A25="","",C25-H25)</f>
        <v/>
      </c>
      <c r="J25" s="19" t="str">
        <f aca="false">IF(A25="","",IF(I25&lt;=0,"Out of sessions",IF(I25&lt;='Start here'!$C$8,"Sell next pack","OK")))</f>
        <v/>
      </c>
      <c r="K25" s="13"/>
    </row>
    <row r="26" customFormat="false" ht="15" hidden="false" customHeight="false" outlineLevel="0" collapsed="false">
      <c r="A26" s="13"/>
      <c r="B26" s="13"/>
      <c r="C26" s="14"/>
      <c r="D26" s="15"/>
      <c r="E26" s="15"/>
      <c r="F26" s="16" t="str">
        <f aca="false">IF(A26="","",D26-E26)</f>
        <v/>
      </c>
      <c r="G26" s="17"/>
      <c r="H26" s="18" t="str">
        <f aca="false">IF(A26="","",SUMIFS(Sessions!$E$4:$E$1003,Sessions!$B$4:$B$1003,A26))</f>
        <v/>
      </c>
      <c r="I26" s="18" t="str">
        <f aca="false">IF(A26="","",C26-H26)</f>
        <v/>
      </c>
      <c r="J26" s="19" t="str">
        <f aca="false">IF(A26="","",IF(I26&lt;=0,"Out of sessions",IF(I26&lt;='Start here'!$C$8,"Sell next pack","OK")))</f>
        <v/>
      </c>
      <c r="K26" s="13"/>
    </row>
    <row r="27" customFormat="false" ht="15" hidden="false" customHeight="false" outlineLevel="0" collapsed="false">
      <c r="A27" s="13"/>
      <c r="B27" s="13"/>
      <c r="C27" s="14"/>
      <c r="D27" s="15"/>
      <c r="E27" s="15"/>
      <c r="F27" s="16" t="str">
        <f aca="false">IF(A27="","",D27-E27)</f>
        <v/>
      </c>
      <c r="G27" s="17"/>
      <c r="H27" s="18" t="str">
        <f aca="false">IF(A27="","",SUMIFS(Sessions!$E$4:$E$1003,Sessions!$B$4:$B$1003,A27))</f>
        <v/>
      </c>
      <c r="I27" s="18" t="str">
        <f aca="false">IF(A27="","",C27-H27)</f>
        <v/>
      </c>
      <c r="J27" s="19" t="str">
        <f aca="false">IF(A27="","",IF(I27&lt;=0,"Out of sessions",IF(I27&lt;='Start here'!$C$8,"Sell next pack","OK")))</f>
        <v/>
      </c>
      <c r="K27" s="13"/>
    </row>
    <row r="28" customFormat="false" ht="15" hidden="false" customHeight="false" outlineLevel="0" collapsed="false">
      <c r="A28" s="13"/>
      <c r="B28" s="13"/>
      <c r="C28" s="14"/>
      <c r="D28" s="15"/>
      <c r="E28" s="15"/>
      <c r="F28" s="16" t="str">
        <f aca="false">IF(A28="","",D28-E28)</f>
        <v/>
      </c>
      <c r="G28" s="17"/>
      <c r="H28" s="18" t="str">
        <f aca="false">IF(A28="","",SUMIFS(Sessions!$E$4:$E$1003,Sessions!$B$4:$B$1003,A28))</f>
        <v/>
      </c>
      <c r="I28" s="18" t="str">
        <f aca="false">IF(A28="","",C28-H28)</f>
        <v/>
      </c>
      <c r="J28" s="19" t="str">
        <f aca="false">IF(A28="","",IF(I28&lt;=0,"Out of sessions",IF(I28&lt;='Start here'!$C$8,"Sell next pack","OK")))</f>
        <v/>
      </c>
      <c r="K28" s="13"/>
    </row>
    <row r="29" customFormat="false" ht="15" hidden="false" customHeight="false" outlineLevel="0" collapsed="false">
      <c r="A29" s="13"/>
      <c r="B29" s="13"/>
      <c r="C29" s="14"/>
      <c r="D29" s="15"/>
      <c r="E29" s="15"/>
      <c r="F29" s="16" t="str">
        <f aca="false">IF(A29="","",D29-E29)</f>
        <v/>
      </c>
      <c r="G29" s="17"/>
      <c r="H29" s="18" t="str">
        <f aca="false">IF(A29="","",SUMIFS(Sessions!$E$4:$E$1003,Sessions!$B$4:$B$1003,A29))</f>
        <v/>
      </c>
      <c r="I29" s="18" t="str">
        <f aca="false">IF(A29="","",C29-H29)</f>
        <v/>
      </c>
      <c r="J29" s="19" t="str">
        <f aca="false">IF(A29="","",IF(I29&lt;=0,"Out of sessions",IF(I29&lt;='Start here'!$C$8,"Sell next pack","OK")))</f>
        <v/>
      </c>
      <c r="K29" s="13"/>
    </row>
    <row r="30" customFormat="false" ht="15" hidden="false" customHeight="false" outlineLevel="0" collapsed="false">
      <c r="A30" s="13"/>
      <c r="B30" s="13"/>
      <c r="C30" s="14"/>
      <c r="D30" s="15"/>
      <c r="E30" s="15"/>
      <c r="F30" s="16" t="str">
        <f aca="false">IF(A30="","",D30-E30)</f>
        <v/>
      </c>
      <c r="G30" s="17"/>
      <c r="H30" s="18" t="str">
        <f aca="false">IF(A30="","",SUMIFS(Sessions!$E$4:$E$1003,Sessions!$B$4:$B$1003,A30))</f>
        <v/>
      </c>
      <c r="I30" s="18" t="str">
        <f aca="false">IF(A30="","",C30-H30)</f>
        <v/>
      </c>
      <c r="J30" s="19" t="str">
        <f aca="false">IF(A30="","",IF(I30&lt;=0,"Out of sessions",IF(I30&lt;='Start here'!$C$8,"Sell next pack","OK")))</f>
        <v/>
      </c>
      <c r="K30" s="13"/>
    </row>
    <row r="31" customFormat="false" ht="15" hidden="false" customHeight="false" outlineLevel="0" collapsed="false">
      <c r="A31" s="13"/>
      <c r="B31" s="13"/>
      <c r="C31" s="14"/>
      <c r="D31" s="15"/>
      <c r="E31" s="15"/>
      <c r="F31" s="16" t="str">
        <f aca="false">IF(A31="","",D31-E31)</f>
        <v/>
      </c>
      <c r="G31" s="17"/>
      <c r="H31" s="18" t="str">
        <f aca="false">IF(A31="","",SUMIFS(Sessions!$E$4:$E$1003,Sessions!$B$4:$B$1003,A31))</f>
        <v/>
      </c>
      <c r="I31" s="18" t="str">
        <f aca="false">IF(A31="","",C31-H31)</f>
        <v/>
      </c>
      <c r="J31" s="19" t="str">
        <f aca="false">IF(A31="","",IF(I31&lt;=0,"Out of sessions",IF(I31&lt;='Start here'!$C$8,"Sell next pack","OK")))</f>
        <v/>
      </c>
      <c r="K31" s="13"/>
    </row>
    <row r="32" customFormat="false" ht="15" hidden="false" customHeight="false" outlineLevel="0" collapsed="false">
      <c r="A32" s="13"/>
      <c r="B32" s="13"/>
      <c r="C32" s="14"/>
      <c r="D32" s="15"/>
      <c r="E32" s="15"/>
      <c r="F32" s="16" t="str">
        <f aca="false">IF(A32="","",D32-E32)</f>
        <v/>
      </c>
      <c r="G32" s="17"/>
      <c r="H32" s="18" t="str">
        <f aca="false">IF(A32="","",SUMIFS(Sessions!$E$4:$E$1003,Sessions!$B$4:$B$1003,A32))</f>
        <v/>
      </c>
      <c r="I32" s="18" t="str">
        <f aca="false">IF(A32="","",C32-H32)</f>
        <v/>
      </c>
      <c r="J32" s="19" t="str">
        <f aca="false">IF(A32="","",IF(I32&lt;=0,"Out of sessions",IF(I32&lt;='Start here'!$C$8,"Sell next pack","OK")))</f>
        <v/>
      </c>
      <c r="K32" s="13"/>
    </row>
    <row r="33" customFormat="false" ht="15" hidden="false" customHeight="false" outlineLevel="0" collapsed="false">
      <c r="A33" s="13"/>
      <c r="B33" s="13"/>
      <c r="C33" s="14"/>
      <c r="D33" s="15"/>
      <c r="E33" s="15"/>
      <c r="F33" s="16" t="str">
        <f aca="false">IF(A33="","",D33-E33)</f>
        <v/>
      </c>
      <c r="G33" s="17"/>
      <c r="H33" s="18" t="str">
        <f aca="false">IF(A33="","",SUMIFS(Sessions!$E$4:$E$1003,Sessions!$B$4:$B$1003,A33))</f>
        <v/>
      </c>
      <c r="I33" s="18" t="str">
        <f aca="false">IF(A33="","",C33-H33)</f>
        <v/>
      </c>
      <c r="J33" s="19" t="str">
        <f aca="false">IF(A33="","",IF(I33&lt;=0,"Out of sessions",IF(I33&lt;='Start here'!$C$8,"Sell next pack","OK")))</f>
        <v/>
      </c>
      <c r="K33" s="13"/>
    </row>
    <row r="34" customFormat="false" ht="15" hidden="false" customHeight="false" outlineLevel="0" collapsed="false">
      <c r="A34" s="13"/>
      <c r="B34" s="13"/>
      <c r="C34" s="14"/>
      <c r="D34" s="15"/>
      <c r="E34" s="15"/>
      <c r="F34" s="16" t="str">
        <f aca="false">IF(A34="","",D34-E34)</f>
        <v/>
      </c>
      <c r="G34" s="17"/>
      <c r="H34" s="18" t="str">
        <f aca="false">IF(A34="","",SUMIFS(Sessions!$E$4:$E$1003,Sessions!$B$4:$B$1003,A34))</f>
        <v/>
      </c>
      <c r="I34" s="18" t="str">
        <f aca="false">IF(A34="","",C34-H34)</f>
        <v/>
      </c>
      <c r="J34" s="19" t="str">
        <f aca="false">IF(A34="","",IF(I34&lt;=0,"Out of sessions",IF(I34&lt;='Start here'!$C$8,"Sell next pack","OK")))</f>
        <v/>
      </c>
      <c r="K34" s="13"/>
    </row>
    <row r="35" customFormat="false" ht="15" hidden="false" customHeight="false" outlineLevel="0" collapsed="false">
      <c r="A35" s="13"/>
      <c r="B35" s="13"/>
      <c r="C35" s="14"/>
      <c r="D35" s="15"/>
      <c r="E35" s="15"/>
      <c r="F35" s="16" t="str">
        <f aca="false">IF(A35="","",D35-E35)</f>
        <v/>
      </c>
      <c r="G35" s="17"/>
      <c r="H35" s="18" t="str">
        <f aca="false">IF(A35="","",SUMIFS(Sessions!$E$4:$E$1003,Sessions!$B$4:$B$1003,A35))</f>
        <v/>
      </c>
      <c r="I35" s="18" t="str">
        <f aca="false">IF(A35="","",C35-H35)</f>
        <v/>
      </c>
      <c r="J35" s="19" t="str">
        <f aca="false">IF(A35="","",IF(I35&lt;=0,"Out of sessions",IF(I35&lt;='Start here'!$C$8,"Sell next pack","OK")))</f>
        <v/>
      </c>
      <c r="K35" s="13"/>
    </row>
    <row r="36" customFormat="false" ht="15" hidden="false" customHeight="false" outlineLevel="0" collapsed="false">
      <c r="A36" s="13"/>
      <c r="B36" s="13"/>
      <c r="C36" s="14"/>
      <c r="D36" s="15"/>
      <c r="E36" s="15"/>
      <c r="F36" s="16" t="str">
        <f aca="false">IF(A36="","",D36-E36)</f>
        <v/>
      </c>
      <c r="G36" s="17"/>
      <c r="H36" s="18" t="str">
        <f aca="false">IF(A36="","",SUMIFS(Sessions!$E$4:$E$1003,Sessions!$B$4:$B$1003,A36))</f>
        <v/>
      </c>
      <c r="I36" s="18" t="str">
        <f aca="false">IF(A36="","",C36-H36)</f>
        <v/>
      </c>
      <c r="J36" s="19" t="str">
        <f aca="false">IF(A36="","",IF(I36&lt;=0,"Out of sessions",IF(I36&lt;='Start here'!$C$8,"Sell next pack","OK")))</f>
        <v/>
      </c>
      <c r="K36" s="13"/>
    </row>
    <row r="37" customFormat="false" ht="15" hidden="false" customHeight="false" outlineLevel="0" collapsed="false">
      <c r="A37" s="13"/>
      <c r="B37" s="13"/>
      <c r="C37" s="14"/>
      <c r="D37" s="15"/>
      <c r="E37" s="15"/>
      <c r="F37" s="16" t="str">
        <f aca="false">IF(A37="","",D37-E37)</f>
        <v/>
      </c>
      <c r="G37" s="17"/>
      <c r="H37" s="18" t="str">
        <f aca="false">IF(A37="","",SUMIFS(Sessions!$E$4:$E$1003,Sessions!$B$4:$B$1003,A37))</f>
        <v/>
      </c>
      <c r="I37" s="18" t="str">
        <f aca="false">IF(A37="","",C37-H37)</f>
        <v/>
      </c>
      <c r="J37" s="19" t="str">
        <f aca="false">IF(A37="","",IF(I37&lt;=0,"Out of sessions",IF(I37&lt;='Start here'!$C$8,"Sell next pack","OK")))</f>
        <v/>
      </c>
      <c r="K37" s="13"/>
    </row>
    <row r="38" customFormat="false" ht="15" hidden="false" customHeight="false" outlineLevel="0" collapsed="false">
      <c r="A38" s="13"/>
      <c r="B38" s="13"/>
      <c r="C38" s="14"/>
      <c r="D38" s="15"/>
      <c r="E38" s="15"/>
      <c r="F38" s="16" t="str">
        <f aca="false">IF(A38="","",D38-E38)</f>
        <v/>
      </c>
      <c r="G38" s="17"/>
      <c r="H38" s="18" t="str">
        <f aca="false">IF(A38="","",SUMIFS(Sessions!$E$4:$E$1003,Sessions!$B$4:$B$1003,A38))</f>
        <v/>
      </c>
      <c r="I38" s="18" t="str">
        <f aca="false">IF(A38="","",C38-H38)</f>
        <v/>
      </c>
      <c r="J38" s="19" t="str">
        <f aca="false">IF(A38="","",IF(I38&lt;=0,"Out of sessions",IF(I38&lt;='Start here'!$C$8,"Sell next pack","OK")))</f>
        <v/>
      </c>
      <c r="K38" s="13"/>
    </row>
    <row r="39" customFormat="false" ht="15" hidden="false" customHeight="false" outlineLevel="0" collapsed="false">
      <c r="A39" s="13"/>
      <c r="B39" s="13"/>
      <c r="C39" s="14"/>
      <c r="D39" s="15"/>
      <c r="E39" s="15"/>
      <c r="F39" s="16" t="str">
        <f aca="false">IF(A39="","",D39-E39)</f>
        <v/>
      </c>
      <c r="G39" s="17"/>
      <c r="H39" s="18" t="str">
        <f aca="false">IF(A39="","",SUMIFS(Sessions!$E$4:$E$1003,Sessions!$B$4:$B$1003,A39))</f>
        <v/>
      </c>
      <c r="I39" s="18" t="str">
        <f aca="false">IF(A39="","",C39-H39)</f>
        <v/>
      </c>
      <c r="J39" s="19" t="str">
        <f aca="false">IF(A39="","",IF(I39&lt;=0,"Out of sessions",IF(I39&lt;='Start here'!$C$8,"Sell next pack","OK")))</f>
        <v/>
      </c>
      <c r="K39" s="13"/>
    </row>
    <row r="40" customFormat="false" ht="15" hidden="false" customHeight="false" outlineLevel="0" collapsed="false">
      <c r="A40" s="13"/>
      <c r="B40" s="13"/>
      <c r="C40" s="14"/>
      <c r="D40" s="15"/>
      <c r="E40" s="15"/>
      <c r="F40" s="16" t="str">
        <f aca="false">IF(A40="","",D40-E40)</f>
        <v/>
      </c>
      <c r="G40" s="17"/>
      <c r="H40" s="18" t="str">
        <f aca="false">IF(A40="","",SUMIFS(Sessions!$E$4:$E$1003,Sessions!$B$4:$B$1003,A40))</f>
        <v/>
      </c>
      <c r="I40" s="18" t="str">
        <f aca="false">IF(A40="","",C40-H40)</f>
        <v/>
      </c>
      <c r="J40" s="19" t="str">
        <f aca="false">IF(A40="","",IF(I40&lt;=0,"Out of sessions",IF(I40&lt;='Start here'!$C$8,"Sell next pack","OK")))</f>
        <v/>
      </c>
      <c r="K40" s="13"/>
    </row>
    <row r="41" customFormat="false" ht="15" hidden="false" customHeight="false" outlineLevel="0" collapsed="false">
      <c r="A41" s="13"/>
      <c r="B41" s="13"/>
      <c r="C41" s="14"/>
      <c r="D41" s="15"/>
      <c r="E41" s="15"/>
      <c r="F41" s="16" t="str">
        <f aca="false">IF(A41="","",D41-E41)</f>
        <v/>
      </c>
      <c r="G41" s="17"/>
      <c r="H41" s="18" t="str">
        <f aca="false">IF(A41="","",SUMIFS(Sessions!$E$4:$E$1003,Sessions!$B$4:$B$1003,A41))</f>
        <v/>
      </c>
      <c r="I41" s="18" t="str">
        <f aca="false">IF(A41="","",C41-H41)</f>
        <v/>
      </c>
      <c r="J41" s="19" t="str">
        <f aca="false">IF(A41="","",IF(I41&lt;=0,"Out of sessions",IF(I41&lt;='Start here'!$C$8,"Sell next pack","OK")))</f>
        <v/>
      </c>
      <c r="K41" s="13"/>
    </row>
    <row r="42" customFormat="false" ht="15" hidden="false" customHeight="false" outlineLevel="0" collapsed="false">
      <c r="A42" s="13"/>
      <c r="B42" s="13"/>
      <c r="C42" s="14"/>
      <c r="D42" s="15"/>
      <c r="E42" s="15"/>
      <c r="F42" s="16" t="str">
        <f aca="false">IF(A42="","",D42-E42)</f>
        <v/>
      </c>
      <c r="G42" s="17"/>
      <c r="H42" s="18" t="str">
        <f aca="false">IF(A42="","",SUMIFS(Sessions!$E$4:$E$1003,Sessions!$B$4:$B$1003,A42))</f>
        <v/>
      </c>
      <c r="I42" s="18" t="str">
        <f aca="false">IF(A42="","",C42-H42)</f>
        <v/>
      </c>
      <c r="J42" s="19" t="str">
        <f aca="false">IF(A42="","",IF(I42&lt;=0,"Out of sessions",IF(I42&lt;='Start here'!$C$8,"Sell next pack","OK")))</f>
        <v/>
      </c>
      <c r="K42" s="13"/>
    </row>
    <row r="43" customFormat="false" ht="15" hidden="false" customHeight="false" outlineLevel="0" collapsed="false">
      <c r="A43" s="13"/>
      <c r="B43" s="13"/>
      <c r="C43" s="14"/>
      <c r="D43" s="15"/>
      <c r="E43" s="15"/>
      <c r="F43" s="16" t="str">
        <f aca="false">IF(A43="","",D43-E43)</f>
        <v/>
      </c>
      <c r="G43" s="17"/>
      <c r="H43" s="18" t="str">
        <f aca="false">IF(A43="","",SUMIFS(Sessions!$E$4:$E$1003,Sessions!$B$4:$B$1003,A43))</f>
        <v/>
      </c>
      <c r="I43" s="18" t="str">
        <f aca="false">IF(A43="","",C43-H43)</f>
        <v/>
      </c>
      <c r="J43" s="19" t="str">
        <f aca="false">IF(A43="","",IF(I43&lt;=0,"Out of sessions",IF(I43&lt;='Start here'!$C$8,"Sell next pack","OK")))</f>
        <v/>
      </c>
      <c r="K43" s="13"/>
    </row>
    <row r="44" customFormat="false" ht="15" hidden="false" customHeight="false" outlineLevel="0" collapsed="false">
      <c r="A44" s="13"/>
      <c r="B44" s="13"/>
      <c r="C44" s="14"/>
      <c r="D44" s="15"/>
      <c r="E44" s="15"/>
      <c r="F44" s="16" t="str">
        <f aca="false">IF(A44="","",D44-E44)</f>
        <v/>
      </c>
      <c r="G44" s="17"/>
      <c r="H44" s="18" t="str">
        <f aca="false">IF(A44="","",SUMIFS(Sessions!$E$4:$E$1003,Sessions!$B$4:$B$1003,A44))</f>
        <v/>
      </c>
      <c r="I44" s="18" t="str">
        <f aca="false">IF(A44="","",C44-H44)</f>
        <v/>
      </c>
      <c r="J44" s="19" t="str">
        <f aca="false">IF(A44="","",IF(I44&lt;=0,"Out of sessions",IF(I44&lt;='Start here'!$C$8,"Sell next pack","OK")))</f>
        <v/>
      </c>
      <c r="K44" s="13"/>
    </row>
    <row r="45" customFormat="false" ht="15" hidden="false" customHeight="false" outlineLevel="0" collapsed="false">
      <c r="A45" s="13"/>
      <c r="B45" s="13"/>
      <c r="C45" s="14"/>
      <c r="D45" s="15"/>
      <c r="E45" s="15"/>
      <c r="F45" s="16" t="str">
        <f aca="false">IF(A45="","",D45-E45)</f>
        <v/>
      </c>
      <c r="G45" s="17"/>
      <c r="H45" s="18" t="str">
        <f aca="false">IF(A45="","",SUMIFS(Sessions!$E$4:$E$1003,Sessions!$B$4:$B$1003,A45))</f>
        <v/>
      </c>
      <c r="I45" s="18" t="str">
        <f aca="false">IF(A45="","",C45-H45)</f>
        <v/>
      </c>
      <c r="J45" s="19" t="str">
        <f aca="false">IF(A45="","",IF(I45&lt;=0,"Out of sessions",IF(I45&lt;='Start here'!$C$8,"Sell next pack","OK")))</f>
        <v/>
      </c>
      <c r="K45" s="13"/>
    </row>
    <row r="46" customFormat="false" ht="15" hidden="false" customHeight="false" outlineLevel="0" collapsed="false">
      <c r="A46" s="13"/>
      <c r="B46" s="13"/>
      <c r="C46" s="14"/>
      <c r="D46" s="15"/>
      <c r="E46" s="15"/>
      <c r="F46" s="16" t="str">
        <f aca="false">IF(A46="","",D46-E46)</f>
        <v/>
      </c>
      <c r="G46" s="17"/>
      <c r="H46" s="18" t="str">
        <f aca="false">IF(A46="","",SUMIFS(Sessions!$E$4:$E$1003,Sessions!$B$4:$B$1003,A46))</f>
        <v/>
      </c>
      <c r="I46" s="18" t="str">
        <f aca="false">IF(A46="","",C46-H46)</f>
        <v/>
      </c>
      <c r="J46" s="19" t="str">
        <f aca="false">IF(A46="","",IF(I46&lt;=0,"Out of sessions",IF(I46&lt;='Start here'!$C$8,"Sell next pack","OK")))</f>
        <v/>
      </c>
      <c r="K46" s="13"/>
    </row>
    <row r="47" customFormat="false" ht="15" hidden="false" customHeight="false" outlineLevel="0" collapsed="false">
      <c r="A47" s="13"/>
      <c r="B47" s="13"/>
      <c r="C47" s="14"/>
      <c r="D47" s="15"/>
      <c r="E47" s="15"/>
      <c r="F47" s="16" t="str">
        <f aca="false">IF(A47="","",D47-E47)</f>
        <v/>
      </c>
      <c r="G47" s="17"/>
      <c r="H47" s="18" t="str">
        <f aca="false">IF(A47="","",SUMIFS(Sessions!$E$4:$E$1003,Sessions!$B$4:$B$1003,A47))</f>
        <v/>
      </c>
      <c r="I47" s="18" t="str">
        <f aca="false">IF(A47="","",C47-H47)</f>
        <v/>
      </c>
      <c r="J47" s="19" t="str">
        <f aca="false">IF(A47="","",IF(I47&lt;=0,"Out of sessions",IF(I47&lt;='Start here'!$C$8,"Sell next pack","OK")))</f>
        <v/>
      </c>
      <c r="K47" s="13"/>
    </row>
    <row r="48" customFormat="false" ht="15" hidden="false" customHeight="false" outlineLevel="0" collapsed="false">
      <c r="A48" s="13"/>
      <c r="B48" s="13"/>
      <c r="C48" s="14"/>
      <c r="D48" s="15"/>
      <c r="E48" s="15"/>
      <c r="F48" s="16" t="str">
        <f aca="false">IF(A48="","",D48-E48)</f>
        <v/>
      </c>
      <c r="G48" s="17"/>
      <c r="H48" s="18" t="str">
        <f aca="false">IF(A48="","",SUMIFS(Sessions!$E$4:$E$1003,Sessions!$B$4:$B$1003,A48))</f>
        <v/>
      </c>
      <c r="I48" s="18" t="str">
        <f aca="false">IF(A48="","",C48-H48)</f>
        <v/>
      </c>
      <c r="J48" s="19" t="str">
        <f aca="false">IF(A48="","",IF(I48&lt;=0,"Out of sessions",IF(I48&lt;='Start here'!$C$8,"Sell next pack","OK")))</f>
        <v/>
      </c>
      <c r="K48" s="13"/>
    </row>
    <row r="49" customFormat="false" ht="15" hidden="false" customHeight="false" outlineLevel="0" collapsed="false">
      <c r="A49" s="13"/>
      <c r="B49" s="13"/>
      <c r="C49" s="14"/>
      <c r="D49" s="15"/>
      <c r="E49" s="15"/>
      <c r="F49" s="16" t="str">
        <f aca="false">IF(A49="","",D49-E49)</f>
        <v/>
      </c>
      <c r="G49" s="17"/>
      <c r="H49" s="18" t="str">
        <f aca="false">IF(A49="","",SUMIFS(Sessions!$E$4:$E$1003,Sessions!$B$4:$B$1003,A49))</f>
        <v/>
      </c>
      <c r="I49" s="18" t="str">
        <f aca="false">IF(A49="","",C49-H49)</f>
        <v/>
      </c>
      <c r="J49" s="19" t="str">
        <f aca="false">IF(A49="","",IF(I49&lt;=0,"Out of sessions",IF(I49&lt;='Start here'!$C$8,"Sell next pack","OK")))</f>
        <v/>
      </c>
      <c r="K49" s="13"/>
    </row>
    <row r="50" customFormat="false" ht="15" hidden="false" customHeight="false" outlineLevel="0" collapsed="false">
      <c r="A50" s="13"/>
      <c r="B50" s="13"/>
      <c r="C50" s="14"/>
      <c r="D50" s="15"/>
      <c r="E50" s="15"/>
      <c r="F50" s="16" t="str">
        <f aca="false">IF(A50="","",D50-E50)</f>
        <v/>
      </c>
      <c r="G50" s="17"/>
      <c r="H50" s="18" t="str">
        <f aca="false">IF(A50="","",SUMIFS(Sessions!$E$4:$E$1003,Sessions!$B$4:$B$1003,A50))</f>
        <v/>
      </c>
      <c r="I50" s="18" t="str">
        <f aca="false">IF(A50="","",C50-H50)</f>
        <v/>
      </c>
      <c r="J50" s="19" t="str">
        <f aca="false">IF(A50="","",IF(I50&lt;=0,"Out of sessions",IF(I50&lt;='Start here'!$C$8,"Sell next pack","OK")))</f>
        <v/>
      </c>
      <c r="K50" s="13"/>
    </row>
    <row r="51" customFormat="false" ht="15" hidden="false" customHeight="false" outlineLevel="0" collapsed="false">
      <c r="A51" s="13"/>
      <c r="B51" s="13"/>
      <c r="C51" s="14"/>
      <c r="D51" s="15"/>
      <c r="E51" s="15"/>
      <c r="F51" s="16" t="str">
        <f aca="false">IF(A51="","",D51-E51)</f>
        <v/>
      </c>
      <c r="G51" s="17"/>
      <c r="H51" s="18" t="str">
        <f aca="false">IF(A51="","",SUMIFS(Sessions!$E$4:$E$1003,Sessions!$B$4:$B$1003,A51))</f>
        <v/>
      </c>
      <c r="I51" s="18" t="str">
        <f aca="false">IF(A51="","",C51-H51)</f>
        <v/>
      </c>
      <c r="J51" s="19" t="str">
        <f aca="false">IF(A51="","",IF(I51&lt;=0,"Out of sessions",IF(I51&lt;='Start here'!$C$8,"Sell next pack","OK")))</f>
        <v/>
      </c>
      <c r="K51" s="13"/>
    </row>
    <row r="52" customFormat="false" ht="15" hidden="false" customHeight="false" outlineLevel="0" collapsed="false">
      <c r="A52" s="13"/>
      <c r="B52" s="13"/>
      <c r="C52" s="14"/>
      <c r="D52" s="15"/>
      <c r="E52" s="15"/>
      <c r="F52" s="16" t="str">
        <f aca="false">IF(A52="","",D52-E52)</f>
        <v/>
      </c>
      <c r="G52" s="17"/>
      <c r="H52" s="18" t="str">
        <f aca="false">IF(A52="","",SUMIFS(Sessions!$E$4:$E$1003,Sessions!$B$4:$B$1003,A52))</f>
        <v/>
      </c>
      <c r="I52" s="18" t="str">
        <f aca="false">IF(A52="","",C52-H52)</f>
        <v/>
      </c>
      <c r="J52" s="19" t="str">
        <f aca="false">IF(A52="","",IF(I52&lt;=0,"Out of sessions",IF(I52&lt;='Start here'!$C$8,"Sell next pack","OK")))</f>
        <v/>
      </c>
      <c r="K52" s="13"/>
    </row>
    <row r="53" customFormat="false" ht="15" hidden="false" customHeight="false" outlineLevel="0" collapsed="false">
      <c r="A53" s="13"/>
      <c r="B53" s="13"/>
      <c r="C53" s="14"/>
      <c r="D53" s="15"/>
      <c r="E53" s="15"/>
      <c r="F53" s="16" t="str">
        <f aca="false">IF(A53="","",D53-E53)</f>
        <v/>
      </c>
      <c r="G53" s="17"/>
      <c r="H53" s="18" t="str">
        <f aca="false">IF(A53="","",SUMIFS(Sessions!$E$4:$E$1003,Sessions!$B$4:$B$1003,A53))</f>
        <v/>
      </c>
      <c r="I53" s="18" t="str">
        <f aca="false">IF(A53="","",C53-H53)</f>
        <v/>
      </c>
      <c r="J53" s="19" t="str">
        <f aca="false">IF(A53="","",IF(I53&lt;=0,"Out of sessions",IF(I53&lt;='Start here'!$C$8,"Sell next pack","OK")))</f>
        <v/>
      </c>
      <c r="K53" s="13"/>
    </row>
    <row r="54" customFormat="false" ht="15" hidden="false" customHeight="false" outlineLevel="0" collapsed="false">
      <c r="A54" s="13"/>
      <c r="B54" s="13"/>
      <c r="C54" s="14"/>
      <c r="D54" s="15"/>
      <c r="E54" s="15"/>
      <c r="F54" s="16" t="str">
        <f aca="false">IF(A54="","",D54-E54)</f>
        <v/>
      </c>
      <c r="G54" s="17"/>
      <c r="H54" s="18" t="str">
        <f aca="false">IF(A54="","",SUMIFS(Sessions!$E$4:$E$1003,Sessions!$B$4:$B$1003,A54))</f>
        <v/>
      </c>
      <c r="I54" s="18" t="str">
        <f aca="false">IF(A54="","",C54-H54)</f>
        <v/>
      </c>
      <c r="J54" s="19" t="str">
        <f aca="false">IF(A54="","",IF(I54&lt;=0,"Out of sessions",IF(I54&lt;='Start here'!$C$8,"Sell next pack","OK")))</f>
        <v/>
      </c>
      <c r="K54" s="13"/>
    </row>
    <row r="55" customFormat="false" ht="15" hidden="false" customHeight="false" outlineLevel="0" collapsed="false">
      <c r="A55" s="13"/>
      <c r="B55" s="13"/>
      <c r="C55" s="14"/>
      <c r="D55" s="15"/>
      <c r="E55" s="15"/>
      <c r="F55" s="16" t="str">
        <f aca="false">IF(A55="","",D55-E55)</f>
        <v/>
      </c>
      <c r="G55" s="17"/>
      <c r="H55" s="18" t="str">
        <f aca="false">IF(A55="","",SUMIFS(Sessions!$E$4:$E$1003,Sessions!$B$4:$B$1003,A55))</f>
        <v/>
      </c>
      <c r="I55" s="18" t="str">
        <f aca="false">IF(A55="","",C55-H55)</f>
        <v/>
      </c>
      <c r="J55" s="19" t="str">
        <f aca="false">IF(A55="","",IF(I55&lt;=0,"Out of sessions",IF(I55&lt;='Start here'!$C$8,"Sell next pack","OK")))</f>
        <v/>
      </c>
      <c r="K55" s="13"/>
    </row>
    <row r="56" customFormat="false" ht="15" hidden="false" customHeight="false" outlineLevel="0" collapsed="false">
      <c r="A56" s="13"/>
      <c r="B56" s="13"/>
      <c r="C56" s="14"/>
      <c r="D56" s="15"/>
      <c r="E56" s="15"/>
      <c r="F56" s="16" t="str">
        <f aca="false">IF(A56="","",D56-E56)</f>
        <v/>
      </c>
      <c r="G56" s="17"/>
      <c r="H56" s="18" t="str">
        <f aca="false">IF(A56="","",SUMIFS(Sessions!$E$4:$E$1003,Sessions!$B$4:$B$1003,A56))</f>
        <v/>
      </c>
      <c r="I56" s="18" t="str">
        <f aca="false">IF(A56="","",C56-H56)</f>
        <v/>
      </c>
      <c r="J56" s="19" t="str">
        <f aca="false">IF(A56="","",IF(I56&lt;=0,"Out of sessions",IF(I56&lt;='Start here'!$C$8,"Sell next pack","OK")))</f>
        <v/>
      </c>
      <c r="K56" s="13"/>
    </row>
    <row r="57" customFormat="false" ht="15" hidden="false" customHeight="false" outlineLevel="0" collapsed="false">
      <c r="A57" s="13"/>
      <c r="B57" s="13"/>
      <c r="C57" s="14"/>
      <c r="D57" s="15"/>
      <c r="E57" s="15"/>
      <c r="F57" s="16" t="str">
        <f aca="false">IF(A57="","",D57-E57)</f>
        <v/>
      </c>
      <c r="G57" s="17"/>
      <c r="H57" s="18" t="str">
        <f aca="false">IF(A57="","",SUMIFS(Sessions!$E$4:$E$1003,Sessions!$B$4:$B$1003,A57))</f>
        <v/>
      </c>
      <c r="I57" s="18" t="str">
        <f aca="false">IF(A57="","",C57-H57)</f>
        <v/>
      </c>
      <c r="J57" s="19" t="str">
        <f aca="false">IF(A57="","",IF(I57&lt;=0,"Out of sessions",IF(I57&lt;='Start here'!$C$8,"Sell next pack","OK")))</f>
        <v/>
      </c>
      <c r="K57" s="13"/>
    </row>
    <row r="58" customFormat="false" ht="15" hidden="false" customHeight="false" outlineLevel="0" collapsed="false">
      <c r="A58" s="13"/>
      <c r="B58" s="13"/>
      <c r="C58" s="14"/>
      <c r="D58" s="15"/>
      <c r="E58" s="15"/>
      <c r="F58" s="16" t="str">
        <f aca="false">IF(A58="","",D58-E58)</f>
        <v/>
      </c>
      <c r="G58" s="17"/>
      <c r="H58" s="18" t="str">
        <f aca="false">IF(A58="","",SUMIFS(Sessions!$E$4:$E$1003,Sessions!$B$4:$B$1003,A58))</f>
        <v/>
      </c>
      <c r="I58" s="18" t="str">
        <f aca="false">IF(A58="","",C58-H58)</f>
        <v/>
      </c>
      <c r="J58" s="19" t="str">
        <f aca="false">IF(A58="","",IF(I58&lt;=0,"Out of sessions",IF(I58&lt;='Start here'!$C$8,"Sell next pack","OK")))</f>
        <v/>
      </c>
      <c r="K58" s="13"/>
    </row>
    <row r="59" customFormat="false" ht="15" hidden="false" customHeight="false" outlineLevel="0" collapsed="false">
      <c r="A59" s="13"/>
      <c r="B59" s="13"/>
      <c r="C59" s="14"/>
      <c r="D59" s="15"/>
      <c r="E59" s="15"/>
      <c r="F59" s="16" t="str">
        <f aca="false">IF(A59="","",D59-E59)</f>
        <v/>
      </c>
      <c r="G59" s="17"/>
      <c r="H59" s="18" t="str">
        <f aca="false">IF(A59="","",SUMIFS(Sessions!$E$4:$E$1003,Sessions!$B$4:$B$1003,A59))</f>
        <v/>
      </c>
      <c r="I59" s="18" t="str">
        <f aca="false">IF(A59="","",C59-H59)</f>
        <v/>
      </c>
      <c r="J59" s="19" t="str">
        <f aca="false">IF(A59="","",IF(I59&lt;=0,"Out of sessions",IF(I59&lt;='Start here'!$C$8,"Sell next pack","OK")))</f>
        <v/>
      </c>
      <c r="K59" s="13"/>
    </row>
    <row r="60" customFormat="false" ht="15" hidden="false" customHeight="false" outlineLevel="0" collapsed="false">
      <c r="A60" s="13"/>
      <c r="B60" s="13"/>
      <c r="C60" s="14"/>
      <c r="D60" s="15"/>
      <c r="E60" s="15"/>
      <c r="F60" s="16" t="str">
        <f aca="false">IF(A60="","",D60-E60)</f>
        <v/>
      </c>
      <c r="G60" s="17"/>
      <c r="H60" s="18" t="str">
        <f aca="false">IF(A60="","",SUMIFS(Sessions!$E$4:$E$1003,Sessions!$B$4:$B$1003,A60))</f>
        <v/>
      </c>
      <c r="I60" s="18" t="str">
        <f aca="false">IF(A60="","",C60-H60)</f>
        <v/>
      </c>
      <c r="J60" s="19" t="str">
        <f aca="false">IF(A60="","",IF(I60&lt;=0,"Out of sessions",IF(I60&lt;='Start here'!$C$8,"Sell next pack","OK")))</f>
        <v/>
      </c>
      <c r="K60" s="13"/>
    </row>
    <row r="61" customFormat="false" ht="15" hidden="false" customHeight="false" outlineLevel="0" collapsed="false">
      <c r="A61" s="13"/>
      <c r="B61" s="13"/>
      <c r="C61" s="14"/>
      <c r="D61" s="15"/>
      <c r="E61" s="15"/>
      <c r="F61" s="16" t="str">
        <f aca="false">IF(A61="","",D61-E61)</f>
        <v/>
      </c>
      <c r="G61" s="17"/>
      <c r="H61" s="18" t="str">
        <f aca="false">IF(A61="","",SUMIFS(Sessions!$E$4:$E$1003,Sessions!$B$4:$B$1003,A61))</f>
        <v/>
      </c>
      <c r="I61" s="18" t="str">
        <f aca="false">IF(A61="","",C61-H61)</f>
        <v/>
      </c>
      <c r="J61" s="19" t="str">
        <f aca="false">IF(A61="","",IF(I61&lt;=0,"Out of sessions",IF(I61&lt;='Start here'!$C$8,"Sell next pack","OK")))</f>
        <v/>
      </c>
      <c r="K61" s="13"/>
    </row>
    <row r="62" customFormat="false" ht="15" hidden="false" customHeight="false" outlineLevel="0" collapsed="false">
      <c r="A62" s="13"/>
      <c r="B62" s="13"/>
      <c r="C62" s="14"/>
      <c r="D62" s="15"/>
      <c r="E62" s="15"/>
      <c r="F62" s="16" t="str">
        <f aca="false">IF(A62="","",D62-E62)</f>
        <v/>
      </c>
      <c r="G62" s="17"/>
      <c r="H62" s="18" t="str">
        <f aca="false">IF(A62="","",SUMIFS(Sessions!$E$4:$E$1003,Sessions!$B$4:$B$1003,A62))</f>
        <v/>
      </c>
      <c r="I62" s="18" t="str">
        <f aca="false">IF(A62="","",C62-H62)</f>
        <v/>
      </c>
      <c r="J62" s="19" t="str">
        <f aca="false">IF(A62="","",IF(I62&lt;=0,"Out of sessions",IF(I62&lt;='Start here'!$C$8,"Sell next pack","OK")))</f>
        <v/>
      </c>
      <c r="K62" s="13"/>
    </row>
    <row r="63" customFormat="false" ht="15" hidden="false" customHeight="false" outlineLevel="0" collapsed="false">
      <c r="A63" s="13"/>
      <c r="B63" s="13"/>
      <c r="C63" s="14"/>
      <c r="D63" s="15"/>
      <c r="E63" s="15"/>
      <c r="F63" s="16" t="str">
        <f aca="false">IF(A63="","",D63-E63)</f>
        <v/>
      </c>
      <c r="G63" s="17"/>
      <c r="H63" s="18" t="str">
        <f aca="false">IF(A63="","",SUMIFS(Sessions!$E$4:$E$1003,Sessions!$B$4:$B$1003,A63))</f>
        <v/>
      </c>
      <c r="I63" s="18" t="str">
        <f aca="false">IF(A63="","",C63-H63)</f>
        <v/>
      </c>
      <c r="J63" s="19" t="str">
        <f aca="false">IF(A63="","",IF(I63&lt;=0,"Out of sessions",IF(I63&lt;='Start here'!$C$8,"Sell next pack","OK")))</f>
        <v/>
      </c>
      <c r="K63" s="13"/>
    </row>
    <row r="64" customFormat="false" ht="15" hidden="false" customHeight="false" outlineLevel="0" collapsed="false">
      <c r="A64" s="13"/>
      <c r="B64" s="13"/>
      <c r="C64" s="14"/>
      <c r="D64" s="15"/>
      <c r="E64" s="15"/>
      <c r="F64" s="16" t="str">
        <f aca="false">IF(A64="","",D64-E64)</f>
        <v/>
      </c>
      <c r="G64" s="17"/>
      <c r="H64" s="18" t="str">
        <f aca="false">IF(A64="","",SUMIFS(Sessions!$E$4:$E$1003,Sessions!$B$4:$B$1003,A64))</f>
        <v/>
      </c>
      <c r="I64" s="18" t="str">
        <f aca="false">IF(A64="","",C64-H64)</f>
        <v/>
      </c>
      <c r="J64" s="19" t="str">
        <f aca="false">IF(A64="","",IF(I64&lt;=0,"Out of sessions",IF(I64&lt;='Start here'!$C$8,"Sell next pack","OK")))</f>
        <v/>
      </c>
      <c r="K64" s="13"/>
    </row>
    <row r="65" customFormat="false" ht="15" hidden="false" customHeight="false" outlineLevel="0" collapsed="false">
      <c r="A65" s="13"/>
      <c r="B65" s="13"/>
      <c r="C65" s="14"/>
      <c r="D65" s="15"/>
      <c r="E65" s="15"/>
      <c r="F65" s="16" t="str">
        <f aca="false">IF(A65="","",D65-E65)</f>
        <v/>
      </c>
      <c r="G65" s="17"/>
      <c r="H65" s="18" t="str">
        <f aca="false">IF(A65="","",SUMIFS(Sessions!$E$4:$E$1003,Sessions!$B$4:$B$1003,A65))</f>
        <v/>
      </c>
      <c r="I65" s="18" t="str">
        <f aca="false">IF(A65="","",C65-H65)</f>
        <v/>
      </c>
      <c r="J65" s="19" t="str">
        <f aca="false">IF(A65="","",IF(I65&lt;=0,"Out of sessions",IF(I65&lt;='Start here'!$C$8,"Sell next pack","OK")))</f>
        <v/>
      </c>
      <c r="K65" s="13"/>
    </row>
    <row r="66" customFormat="false" ht="15" hidden="false" customHeight="false" outlineLevel="0" collapsed="false">
      <c r="A66" s="13"/>
      <c r="B66" s="13"/>
      <c r="C66" s="14"/>
      <c r="D66" s="15"/>
      <c r="E66" s="15"/>
      <c r="F66" s="16" t="str">
        <f aca="false">IF(A66="","",D66-E66)</f>
        <v/>
      </c>
      <c r="G66" s="17"/>
      <c r="H66" s="18" t="str">
        <f aca="false">IF(A66="","",SUMIFS(Sessions!$E$4:$E$1003,Sessions!$B$4:$B$1003,A66))</f>
        <v/>
      </c>
      <c r="I66" s="18" t="str">
        <f aca="false">IF(A66="","",C66-H66)</f>
        <v/>
      </c>
      <c r="J66" s="19" t="str">
        <f aca="false">IF(A66="","",IF(I66&lt;=0,"Out of sessions",IF(I66&lt;='Start here'!$C$8,"Sell next pack","OK")))</f>
        <v/>
      </c>
      <c r="K66" s="13"/>
    </row>
    <row r="67" customFormat="false" ht="15" hidden="false" customHeight="false" outlineLevel="0" collapsed="false">
      <c r="A67" s="13"/>
      <c r="B67" s="13"/>
      <c r="C67" s="14"/>
      <c r="D67" s="15"/>
      <c r="E67" s="15"/>
      <c r="F67" s="16" t="str">
        <f aca="false">IF(A67="","",D67-E67)</f>
        <v/>
      </c>
      <c r="G67" s="17"/>
      <c r="H67" s="18" t="str">
        <f aca="false">IF(A67="","",SUMIFS(Sessions!$E$4:$E$1003,Sessions!$B$4:$B$1003,A67))</f>
        <v/>
      </c>
      <c r="I67" s="18" t="str">
        <f aca="false">IF(A67="","",C67-H67)</f>
        <v/>
      </c>
      <c r="J67" s="19" t="str">
        <f aca="false">IF(A67="","",IF(I67&lt;=0,"Out of sessions",IF(I67&lt;='Start here'!$C$8,"Sell next pack","OK")))</f>
        <v/>
      </c>
      <c r="K67" s="13"/>
    </row>
    <row r="68" customFormat="false" ht="15" hidden="false" customHeight="false" outlineLevel="0" collapsed="false">
      <c r="A68" s="13"/>
      <c r="B68" s="13"/>
      <c r="C68" s="14"/>
      <c r="D68" s="15"/>
      <c r="E68" s="15"/>
      <c r="F68" s="16" t="str">
        <f aca="false">IF(A68="","",D68-E68)</f>
        <v/>
      </c>
      <c r="G68" s="17"/>
      <c r="H68" s="18" t="str">
        <f aca="false">IF(A68="","",SUMIFS(Sessions!$E$4:$E$1003,Sessions!$B$4:$B$1003,A68))</f>
        <v/>
      </c>
      <c r="I68" s="18" t="str">
        <f aca="false">IF(A68="","",C68-H68)</f>
        <v/>
      </c>
      <c r="J68" s="19" t="str">
        <f aca="false">IF(A68="","",IF(I68&lt;=0,"Out of sessions",IF(I68&lt;='Start here'!$C$8,"Sell next pack","OK")))</f>
        <v/>
      </c>
      <c r="K68" s="13"/>
    </row>
    <row r="69" customFormat="false" ht="15" hidden="false" customHeight="false" outlineLevel="0" collapsed="false">
      <c r="A69" s="13"/>
      <c r="B69" s="13"/>
      <c r="C69" s="14"/>
      <c r="D69" s="15"/>
      <c r="E69" s="15"/>
      <c r="F69" s="16" t="str">
        <f aca="false">IF(A69="","",D69-E69)</f>
        <v/>
      </c>
      <c r="G69" s="17"/>
      <c r="H69" s="18" t="str">
        <f aca="false">IF(A69="","",SUMIFS(Sessions!$E$4:$E$1003,Sessions!$B$4:$B$1003,A69))</f>
        <v/>
      </c>
      <c r="I69" s="18" t="str">
        <f aca="false">IF(A69="","",C69-H69)</f>
        <v/>
      </c>
      <c r="J69" s="19" t="str">
        <f aca="false">IF(A69="","",IF(I69&lt;=0,"Out of sessions",IF(I69&lt;='Start here'!$C$8,"Sell next pack","OK")))</f>
        <v/>
      </c>
      <c r="K69" s="13"/>
    </row>
    <row r="70" customFormat="false" ht="15" hidden="false" customHeight="false" outlineLevel="0" collapsed="false">
      <c r="A70" s="13"/>
      <c r="B70" s="13"/>
      <c r="C70" s="14"/>
      <c r="D70" s="15"/>
      <c r="E70" s="15"/>
      <c r="F70" s="16" t="str">
        <f aca="false">IF(A70="","",D70-E70)</f>
        <v/>
      </c>
      <c r="G70" s="17"/>
      <c r="H70" s="18" t="str">
        <f aca="false">IF(A70="","",SUMIFS(Sessions!$E$4:$E$1003,Sessions!$B$4:$B$1003,A70))</f>
        <v/>
      </c>
      <c r="I70" s="18" t="str">
        <f aca="false">IF(A70="","",C70-H70)</f>
        <v/>
      </c>
      <c r="J70" s="19" t="str">
        <f aca="false">IF(A70="","",IF(I70&lt;=0,"Out of sessions",IF(I70&lt;='Start here'!$C$8,"Sell next pack","OK")))</f>
        <v/>
      </c>
      <c r="K70" s="13"/>
    </row>
    <row r="71" customFormat="false" ht="15" hidden="false" customHeight="false" outlineLevel="0" collapsed="false">
      <c r="A71" s="13"/>
      <c r="B71" s="13"/>
      <c r="C71" s="14"/>
      <c r="D71" s="15"/>
      <c r="E71" s="15"/>
      <c r="F71" s="16" t="str">
        <f aca="false">IF(A71="","",D71-E71)</f>
        <v/>
      </c>
      <c r="G71" s="17"/>
      <c r="H71" s="18" t="str">
        <f aca="false">IF(A71="","",SUMIFS(Sessions!$E$4:$E$1003,Sessions!$B$4:$B$1003,A71))</f>
        <v/>
      </c>
      <c r="I71" s="18" t="str">
        <f aca="false">IF(A71="","",C71-H71)</f>
        <v/>
      </c>
      <c r="J71" s="19" t="str">
        <f aca="false">IF(A71="","",IF(I71&lt;=0,"Out of sessions",IF(I71&lt;='Start here'!$C$8,"Sell next pack","OK")))</f>
        <v/>
      </c>
      <c r="K71" s="13"/>
    </row>
    <row r="72" customFormat="false" ht="15" hidden="false" customHeight="false" outlineLevel="0" collapsed="false">
      <c r="A72" s="13"/>
      <c r="B72" s="13"/>
      <c r="C72" s="14"/>
      <c r="D72" s="15"/>
      <c r="E72" s="15"/>
      <c r="F72" s="16" t="str">
        <f aca="false">IF(A72="","",D72-E72)</f>
        <v/>
      </c>
      <c r="G72" s="17"/>
      <c r="H72" s="18" t="str">
        <f aca="false">IF(A72="","",SUMIFS(Sessions!$E$4:$E$1003,Sessions!$B$4:$B$1003,A72))</f>
        <v/>
      </c>
      <c r="I72" s="18" t="str">
        <f aca="false">IF(A72="","",C72-H72)</f>
        <v/>
      </c>
      <c r="J72" s="19" t="str">
        <f aca="false">IF(A72="","",IF(I72&lt;=0,"Out of sessions",IF(I72&lt;='Start here'!$C$8,"Sell next pack","OK")))</f>
        <v/>
      </c>
      <c r="K72" s="13"/>
    </row>
    <row r="73" customFormat="false" ht="15" hidden="false" customHeight="false" outlineLevel="0" collapsed="false">
      <c r="A73" s="13"/>
      <c r="B73" s="13"/>
      <c r="C73" s="14"/>
      <c r="D73" s="15"/>
      <c r="E73" s="15"/>
      <c r="F73" s="16" t="str">
        <f aca="false">IF(A73="","",D73-E73)</f>
        <v/>
      </c>
      <c r="G73" s="17"/>
      <c r="H73" s="18" t="str">
        <f aca="false">IF(A73="","",SUMIFS(Sessions!$E$4:$E$1003,Sessions!$B$4:$B$1003,A73))</f>
        <v/>
      </c>
      <c r="I73" s="18" t="str">
        <f aca="false">IF(A73="","",C73-H73)</f>
        <v/>
      </c>
      <c r="J73" s="19" t="str">
        <f aca="false">IF(A73="","",IF(I73&lt;=0,"Out of sessions",IF(I73&lt;='Start here'!$C$8,"Sell next pack","OK")))</f>
        <v/>
      </c>
      <c r="K73" s="13"/>
    </row>
    <row r="74" customFormat="false" ht="15" hidden="false" customHeight="false" outlineLevel="0" collapsed="false">
      <c r="A74" s="13"/>
      <c r="B74" s="13"/>
      <c r="C74" s="14"/>
      <c r="D74" s="15"/>
      <c r="E74" s="15"/>
      <c r="F74" s="16" t="str">
        <f aca="false">IF(A74="","",D74-E74)</f>
        <v/>
      </c>
      <c r="G74" s="17"/>
      <c r="H74" s="18" t="str">
        <f aca="false">IF(A74="","",SUMIFS(Sessions!$E$4:$E$1003,Sessions!$B$4:$B$1003,A74))</f>
        <v/>
      </c>
      <c r="I74" s="18" t="str">
        <f aca="false">IF(A74="","",C74-H74)</f>
        <v/>
      </c>
      <c r="J74" s="19" t="str">
        <f aca="false">IF(A74="","",IF(I74&lt;=0,"Out of sessions",IF(I74&lt;='Start here'!$C$8,"Sell next pack","OK")))</f>
        <v/>
      </c>
      <c r="K74" s="13"/>
    </row>
    <row r="75" customFormat="false" ht="15" hidden="false" customHeight="false" outlineLevel="0" collapsed="false">
      <c r="A75" s="13"/>
      <c r="B75" s="13"/>
      <c r="C75" s="14"/>
      <c r="D75" s="15"/>
      <c r="E75" s="15"/>
      <c r="F75" s="16" t="str">
        <f aca="false">IF(A75="","",D75-E75)</f>
        <v/>
      </c>
      <c r="G75" s="17"/>
      <c r="H75" s="18" t="str">
        <f aca="false">IF(A75="","",SUMIFS(Sessions!$E$4:$E$1003,Sessions!$B$4:$B$1003,A75))</f>
        <v/>
      </c>
      <c r="I75" s="18" t="str">
        <f aca="false">IF(A75="","",C75-H75)</f>
        <v/>
      </c>
      <c r="J75" s="19" t="str">
        <f aca="false">IF(A75="","",IF(I75&lt;=0,"Out of sessions",IF(I75&lt;='Start here'!$C$8,"Sell next pack","OK")))</f>
        <v/>
      </c>
      <c r="K75" s="13"/>
    </row>
    <row r="76" customFormat="false" ht="15" hidden="false" customHeight="false" outlineLevel="0" collapsed="false">
      <c r="A76" s="13"/>
      <c r="B76" s="13"/>
      <c r="C76" s="14"/>
      <c r="D76" s="15"/>
      <c r="E76" s="15"/>
      <c r="F76" s="16" t="str">
        <f aca="false">IF(A76="","",D76-E76)</f>
        <v/>
      </c>
      <c r="G76" s="17"/>
      <c r="H76" s="18" t="str">
        <f aca="false">IF(A76="","",SUMIFS(Sessions!$E$4:$E$1003,Sessions!$B$4:$B$1003,A76))</f>
        <v/>
      </c>
      <c r="I76" s="18" t="str">
        <f aca="false">IF(A76="","",C76-H76)</f>
        <v/>
      </c>
      <c r="J76" s="19" t="str">
        <f aca="false">IF(A76="","",IF(I76&lt;=0,"Out of sessions",IF(I76&lt;='Start here'!$C$8,"Sell next pack","OK")))</f>
        <v/>
      </c>
      <c r="K76" s="13"/>
    </row>
    <row r="77" customFormat="false" ht="15" hidden="false" customHeight="false" outlineLevel="0" collapsed="false">
      <c r="A77" s="13"/>
      <c r="B77" s="13"/>
      <c r="C77" s="14"/>
      <c r="D77" s="15"/>
      <c r="E77" s="15"/>
      <c r="F77" s="16" t="str">
        <f aca="false">IF(A77="","",D77-E77)</f>
        <v/>
      </c>
      <c r="G77" s="17"/>
      <c r="H77" s="18" t="str">
        <f aca="false">IF(A77="","",SUMIFS(Sessions!$E$4:$E$1003,Sessions!$B$4:$B$1003,A77))</f>
        <v/>
      </c>
      <c r="I77" s="18" t="str">
        <f aca="false">IF(A77="","",C77-H77)</f>
        <v/>
      </c>
      <c r="J77" s="19" t="str">
        <f aca="false">IF(A77="","",IF(I77&lt;=0,"Out of sessions",IF(I77&lt;='Start here'!$C$8,"Sell next pack","OK")))</f>
        <v/>
      </c>
      <c r="K77" s="13"/>
    </row>
    <row r="78" customFormat="false" ht="15" hidden="false" customHeight="false" outlineLevel="0" collapsed="false">
      <c r="A78" s="13"/>
      <c r="B78" s="13"/>
      <c r="C78" s="14"/>
      <c r="D78" s="15"/>
      <c r="E78" s="15"/>
      <c r="F78" s="16" t="str">
        <f aca="false">IF(A78="","",D78-E78)</f>
        <v/>
      </c>
      <c r="G78" s="17"/>
      <c r="H78" s="18" t="str">
        <f aca="false">IF(A78="","",SUMIFS(Sessions!$E$4:$E$1003,Sessions!$B$4:$B$1003,A78))</f>
        <v/>
      </c>
      <c r="I78" s="18" t="str">
        <f aca="false">IF(A78="","",C78-H78)</f>
        <v/>
      </c>
      <c r="J78" s="19" t="str">
        <f aca="false">IF(A78="","",IF(I78&lt;=0,"Out of sessions",IF(I78&lt;='Start here'!$C$8,"Sell next pack","OK")))</f>
        <v/>
      </c>
      <c r="K78" s="13"/>
    </row>
    <row r="79" customFormat="false" ht="15" hidden="false" customHeight="false" outlineLevel="0" collapsed="false">
      <c r="A79" s="13"/>
      <c r="B79" s="13"/>
      <c r="C79" s="14"/>
      <c r="D79" s="15"/>
      <c r="E79" s="15"/>
      <c r="F79" s="16" t="str">
        <f aca="false">IF(A79="","",D79-E79)</f>
        <v/>
      </c>
      <c r="G79" s="17"/>
      <c r="H79" s="18" t="str">
        <f aca="false">IF(A79="","",SUMIFS(Sessions!$E$4:$E$1003,Sessions!$B$4:$B$1003,A79))</f>
        <v/>
      </c>
      <c r="I79" s="18" t="str">
        <f aca="false">IF(A79="","",C79-H79)</f>
        <v/>
      </c>
      <c r="J79" s="19" t="str">
        <f aca="false">IF(A79="","",IF(I79&lt;=0,"Out of sessions",IF(I79&lt;='Start here'!$C$8,"Sell next pack","OK")))</f>
        <v/>
      </c>
      <c r="K79" s="13"/>
    </row>
    <row r="80" customFormat="false" ht="15" hidden="false" customHeight="false" outlineLevel="0" collapsed="false">
      <c r="A80" s="13"/>
      <c r="B80" s="13"/>
      <c r="C80" s="14"/>
      <c r="D80" s="15"/>
      <c r="E80" s="15"/>
      <c r="F80" s="16" t="str">
        <f aca="false">IF(A80="","",D80-E80)</f>
        <v/>
      </c>
      <c r="G80" s="17"/>
      <c r="H80" s="18" t="str">
        <f aca="false">IF(A80="","",SUMIFS(Sessions!$E$4:$E$1003,Sessions!$B$4:$B$1003,A80))</f>
        <v/>
      </c>
      <c r="I80" s="18" t="str">
        <f aca="false">IF(A80="","",C80-H80)</f>
        <v/>
      </c>
      <c r="J80" s="19" t="str">
        <f aca="false">IF(A80="","",IF(I80&lt;=0,"Out of sessions",IF(I80&lt;='Start here'!$C$8,"Sell next pack","OK")))</f>
        <v/>
      </c>
      <c r="K80" s="13"/>
    </row>
    <row r="81" customFormat="false" ht="15" hidden="false" customHeight="false" outlineLevel="0" collapsed="false">
      <c r="A81" s="13"/>
      <c r="B81" s="13"/>
      <c r="C81" s="14"/>
      <c r="D81" s="15"/>
      <c r="E81" s="15"/>
      <c r="F81" s="16" t="str">
        <f aca="false">IF(A81="","",D81-E81)</f>
        <v/>
      </c>
      <c r="G81" s="17"/>
      <c r="H81" s="18" t="str">
        <f aca="false">IF(A81="","",SUMIFS(Sessions!$E$4:$E$1003,Sessions!$B$4:$B$1003,A81))</f>
        <v/>
      </c>
      <c r="I81" s="18" t="str">
        <f aca="false">IF(A81="","",C81-H81)</f>
        <v/>
      </c>
      <c r="J81" s="19" t="str">
        <f aca="false">IF(A81="","",IF(I81&lt;=0,"Out of sessions",IF(I81&lt;='Start here'!$C$8,"Sell next pack","OK")))</f>
        <v/>
      </c>
      <c r="K81" s="13"/>
    </row>
    <row r="82" customFormat="false" ht="15" hidden="false" customHeight="false" outlineLevel="0" collapsed="false">
      <c r="A82" s="13"/>
      <c r="B82" s="13"/>
      <c r="C82" s="14"/>
      <c r="D82" s="15"/>
      <c r="E82" s="15"/>
      <c r="F82" s="16" t="str">
        <f aca="false">IF(A82="","",D82-E82)</f>
        <v/>
      </c>
      <c r="G82" s="17"/>
      <c r="H82" s="18" t="str">
        <f aca="false">IF(A82="","",SUMIFS(Sessions!$E$4:$E$1003,Sessions!$B$4:$B$1003,A82))</f>
        <v/>
      </c>
      <c r="I82" s="18" t="str">
        <f aca="false">IF(A82="","",C82-H82)</f>
        <v/>
      </c>
      <c r="J82" s="19" t="str">
        <f aca="false">IF(A82="","",IF(I82&lt;=0,"Out of sessions",IF(I82&lt;='Start here'!$C$8,"Sell next pack","OK")))</f>
        <v/>
      </c>
      <c r="K82" s="13"/>
    </row>
    <row r="83" customFormat="false" ht="15" hidden="false" customHeight="false" outlineLevel="0" collapsed="false">
      <c r="A83" s="13"/>
      <c r="B83" s="13"/>
      <c r="C83" s="14"/>
      <c r="D83" s="15"/>
      <c r="E83" s="15"/>
      <c r="F83" s="16" t="str">
        <f aca="false">IF(A83="","",D83-E83)</f>
        <v/>
      </c>
      <c r="G83" s="17"/>
      <c r="H83" s="18" t="str">
        <f aca="false">IF(A83="","",SUMIFS(Sessions!$E$4:$E$1003,Sessions!$B$4:$B$1003,A83))</f>
        <v/>
      </c>
      <c r="I83" s="18" t="str">
        <f aca="false">IF(A83="","",C83-H83)</f>
        <v/>
      </c>
      <c r="J83" s="19" t="str">
        <f aca="false">IF(A83="","",IF(I83&lt;=0,"Out of sessions",IF(I83&lt;='Start here'!$C$8,"Sell next pack","OK")))</f>
        <v/>
      </c>
      <c r="K83" s="13"/>
    </row>
    <row r="84" customFormat="false" ht="15" hidden="false" customHeight="false" outlineLevel="0" collapsed="false">
      <c r="A84" s="13"/>
      <c r="B84" s="13"/>
      <c r="C84" s="14"/>
      <c r="D84" s="15"/>
      <c r="E84" s="15"/>
      <c r="F84" s="16" t="str">
        <f aca="false">IF(A84="","",D84-E84)</f>
        <v/>
      </c>
      <c r="G84" s="17"/>
      <c r="H84" s="18" t="str">
        <f aca="false">IF(A84="","",SUMIFS(Sessions!$E$4:$E$1003,Sessions!$B$4:$B$1003,A84))</f>
        <v/>
      </c>
      <c r="I84" s="18" t="str">
        <f aca="false">IF(A84="","",C84-H84)</f>
        <v/>
      </c>
      <c r="J84" s="19" t="str">
        <f aca="false">IF(A84="","",IF(I84&lt;=0,"Out of sessions",IF(I84&lt;='Start here'!$C$8,"Sell next pack","OK")))</f>
        <v/>
      </c>
      <c r="K84" s="13"/>
    </row>
    <row r="85" customFormat="false" ht="15" hidden="false" customHeight="false" outlineLevel="0" collapsed="false">
      <c r="A85" s="13"/>
      <c r="B85" s="13"/>
      <c r="C85" s="14"/>
      <c r="D85" s="15"/>
      <c r="E85" s="15"/>
      <c r="F85" s="16" t="str">
        <f aca="false">IF(A85="","",D85-E85)</f>
        <v/>
      </c>
      <c r="G85" s="17"/>
      <c r="H85" s="18" t="str">
        <f aca="false">IF(A85="","",SUMIFS(Sessions!$E$4:$E$1003,Sessions!$B$4:$B$1003,A85))</f>
        <v/>
      </c>
      <c r="I85" s="18" t="str">
        <f aca="false">IF(A85="","",C85-H85)</f>
        <v/>
      </c>
      <c r="J85" s="19" t="str">
        <f aca="false">IF(A85="","",IF(I85&lt;=0,"Out of sessions",IF(I85&lt;='Start here'!$C$8,"Sell next pack","OK")))</f>
        <v/>
      </c>
      <c r="K85" s="13"/>
    </row>
    <row r="86" customFormat="false" ht="15" hidden="false" customHeight="false" outlineLevel="0" collapsed="false">
      <c r="A86" s="13"/>
      <c r="B86" s="13"/>
      <c r="C86" s="14"/>
      <c r="D86" s="15"/>
      <c r="E86" s="15"/>
      <c r="F86" s="16" t="str">
        <f aca="false">IF(A86="","",D86-E86)</f>
        <v/>
      </c>
      <c r="G86" s="17"/>
      <c r="H86" s="18" t="str">
        <f aca="false">IF(A86="","",SUMIFS(Sessions!$E$4:$E$1003,Sessions!$B$4:$B$1003,A86))</f>
        <v/>
      </c>
      <c r="I86" s="18" t="str">
        <f aca="false">IF(A86="","",C86-H86)</f>
        <v/>
      </c>
      <c r="J86" s="19" t="str">
        <f aca="false">IF(A86="","",IF(I86&lt;=0,"Out of sessions",IF(I86&lt;='Start here'!$C$8,"Sell next pack","OK")))</f>
        <v/>
      </c>
      <c r="K86" s="13"/>
    </row>
    <row r="87" customFormat="false" ht="15" hidden="false" customHeight="false" outlineLevel="0" collapsed="false">
      <c r="A87" s="13"/>
      <c r="B87" s="13"/>
      <c r="C87" s="14"/>
      <c r="D87" s="15"/>
      <c r="E87" s="15"/>
      <c r="F87" s="16" t="str">
        <f aca="false">IF(A87="","",D87-E87)</f>
        <v/>
      </c>
      <c r="G87" s="17"/>
      <c r="H87" s="18" t="str">
        <f aca="false">IF(A87="","",SUMIFS(Sessions!$E$4:$E$1003,Sessions!$B$4:$B$1003,A87))</f>
        <v/>
      </c>
      <c r="I87" s="18" t="str">
        <f aca="false">IF(A87="","",C87-H87)</f>
        <v/>
      </c>
      <c r="J87" s="19" t="str">
        <f aca="false">IF(A87="","",IF(I87&lt;=0,"Out of sessions",IF(I87&lt;='Start here'!$C$8,"Sell next pack","OK")))</f>
        <v/>
      </c>
      <c r="K87" s="13"/>
    </row>
    <row r="88" customFormat="false" ht="15" hidden="false" customHeight="false" outlineLevel="0" collapsed="false">
      <c r="A88" s="13"/>
      <c r="B88" s="13"/>
      <c r="C88" s="14"/>
      <c r="D88" s="15"/>
      <c r="E88" s="15"/>
      <c r="F88" s="16" t="str">
        <f aca="false">IF(A88="","",D88-E88)</f>
        <v/>
      </c>
      <c r="G88" s="17"/>
      <c r="H88" s="18" t="str">
        <f aca="false">IF(A88="","",SUMIFS(Sessions!$E$4:$E$1003,Sessions!$B$4:$B$1003,A88))</f>
        <v/>
      </c>
      <c r="I88" s="18" t="str">
        <f aca="false">IF(A88="","",C88-H88)</f>
        <v/>
      </c>
      <c r="J88" s="19" t="str">
        <f aca="false">IF(A88="","",IF(I88&lt;=0,"Out of sessions",IF(I88&lt;='Start here'!$C$8,"Sell next pack","OK")))</f>
        <v/>
      </c>
      <c r="K88" s="13"/>
    </row>
    <row r="89" customFormat="false" ht="15" hidden="false" customHeight="false" outlineLevel="0" collapsed="false">
      <c r="A89" s="13"/>
      <c r="B89" s="13"/>
      <c r="C89" s="14"/>
      <c r="D89" s="15"/>
      <c r="E89" s="15"/>
      <c r="F89" s="16" t="str">
        <f aca="false">IF(A89="","",D89-E89)</f>
        <v/>
      </c>
      <c r="G89" s="17"/>
      <c r="H89" s="18" t="str">
        <f aca="false">IF(A89="","",SUMIFS(Sessions!$E$4:$E$1003,Sessions!$B$4:$B$1003,A89))</f>
        <v/>
      </c>
      <c r="I89" s="18" t="str">
        <f aca="false">IF(A89="","",C89-H89)</f>
        <v/>
      </c>
      <c r="J89" s="19" t="str">
        <f aca="false">IF(A89="","",IF(I89&lt;=0,"Out of sessions",IF(I89&lt;='Start here'!$C$8,"Sell next pack","OK")))</f>
        <v/>
      </c>
      <c r="K89" s="13"/>
    </row>
    <row r="90" customFormat="false" ht="15" hidden="false" customHeight="false" outlineLevel="0" collapsed="false">
      <c r="A90" s="13"/>
      <c r="B90" s="13"/>
      <c r="C90" s="14"/>
      <c r="D90" s="15"/>
      <c r="E90" s="15"/>
      <c r="F90" s="16" t="str">
        <f aca="false">IF(A90="","",D90-E90)</f>
        <v/>
      </c>
      <c r="G90" s="17"/>
      <c r="H90" s="18" t="str">
        <f aca="false">IF(A90="","",SUMIFS(Sessions!$E$4:$E$1003,Sessions!$B$4:$B$1003,A90))</f>
        <v/>
      </c>
      <c r="I90" s="18" t="str">
        <f aca="false">IF(A90="","",C90-H90)</f>
        <v/>
      </c>
      <c r="J90" s="19" t="str">
        <f aca="false">IF(A90="","",IF(I90&lt;=0,"Out of sessions",IF(I90&lt;='Start here'!$C$8,"Sell next pack","OK")))</f>
        <v/>
      </c>
      <c r="K90" s="13"/>
    </row>
    <row r="91" customFormat="false" ht="15" hidden="false" customHeight="false" outlineLevel="0" collapsed="false">
      <c r="A91" s="13"/>
      <c r="B91" s="13"/>
      <c r="C91" s="14"/>
      <c r="D91" s="15"/>
      <c r="E91" s="15"/>
      <c r="F91" s="16" t="str">
        <f aca="false">IF(A91="","",D91-E91)</f>
        <v/>
      </c>
      <c r="G91" s="17"/>
      <c r="H91" s="18" t="str">
        <f aca="false">IF(A91="","",SUMIFS(Sessions!$E$4:$E$1003,Sessions!$B$4:$B$1003,A91))</f>
        <v/>
      </c>
      <c r="I91" s="18" t="str">
        <f aca="false">IF(A91="","",C91-H91)</f>
        <v/>
      </c>
      <c r="J91" s="19" t="str">
        <f aca="false">IF(A91="","",IF(I91&lt;=0,"Out of sessions",IF(I91&lt;='Start here'!$C$8,"Sell next pack","OK")))</f>
        <v/>
      </c>
      <c r="K91" s="13"/>
    </row>
    <row r="92" customFormat="false" ht="15" hidden="false" customHeight="false" outlineLevel="0" collapsed="false">
      <c r="A92" s="13"/>
      <c r="B92" s="13"/>
      <c r="C92" s="14"/>
      <c r="D92" s="15"/>
      <c r="E92" s="15"/>
      <c r="F92" s="16" t="str">
        <f aca="false">IF(A92="","",D92-E92)</f>
        <v/>
      </c>
      <c r="G92" s="17"/>
      <c r="H92" s="18" t="str">
        <f aca="false">IF(A92="","",SUMIFS(Sessions!$E$4:$E$1003,Sessions!$B$4:$B$1003,A92))</f>
        <v/>
      </c>
      <c r="I92" s="18" t="str">
        <f aca="false">IF(A92="","",C92-H92)</f>
        <v/>
      </c>
      <c r="J92" s="19" t="str">
        <f aca="false">IF(A92="","",IF(I92&lt;=0,"Out of sessions",IF(I92&lt;='Start here'!$C$8,"Sell next pack","OK")))</f>
        <v/>
      </c>
      <c r="K92" s="13"/>
    </row>
    <row r="93" customFormat="false" ht="15" hidden="false" customHeight="false" outlineLevel="0" collapsed="false">
      <c r="A93" s="13"/>
      <c r="B93" s="13"/>
      <c r="C93" s="14"/>
      <c r="D93" s="15"/>
      <c r="E93" s="15"/>
      <c r="F93" s="16" t="str">
        <f aca="false">IF(A93="","",D93-E93)</f>
        <v/>
      </c>
      <c r="G93" s="17"/>
      <c r="H93" s="18" t="str">
        <f aca="false">IF(A93="","",SUMIFS(Sessions!$E$4:$E$1003,Sessions!$B$4:$B$1003,A93))</f>
        <v/>
      </c>
      <c r="I93" s="18" t="str">
        <f aca="false">IF(A93="","",C93-H93)</f>
        <v/>
      </c>
      <c r="J93" s="19" t="str">
        <f aca="false">IF(A93="","",IF(I93&lt;=0,"Out of sessions",IF(I93&lt;='Start here'!$C$8,"Sell next pack","OK")))</f>
        <v/>
      </c>
      <c r="K93" s="13"/>
    </row>
    <row r="94" customFormat="false" ht="15" hidden="false" customHeight="false" outlineLevel="0" collapsed="false">
      <c r="A94" s="13"/>
      <c r="B94" s="13"/>
      <c r="C94" s="14"/>
      <c r="D94" s="15"/>
      <c r="E94" s="15"/>
      <c r="F94" s="16" t="str">
        <f aca="false">IF(A94="","",D94-E94)</f>
        <v/>
      </c>
      <c r="G94" s="17"/>
      <c r="H94" s="18" t="str">
        <f aca="false">IF(A94="","",SUMIFS(Sessions!$E$4:$E$1003,Sessions!$B$4:$B$1003,A94))</f>
        <v/>
      </c>
      <c r="I94" s="18" t="str">
        <f aca="false">IF(A94="","",C94-H94)</f>
        <v/>
      </c>
      <c r="J94" s="19" t="str">
        <f aca="false">IF(A94="","",IF(I94&lt;=0,"Out of sessions",IF(I94&lt;='Start here'!$C$8,"Sell next pack","OK")))</f>
        <v/>
      </c>
      <c r="K94" s="13"/>
    </row>
    <row r="95" customFormat="false" ht="15" hidden="false" customHeight="false" outlineLevel="0" collapsed="false">
      <c r="A95" s="13"/>
      <c r="B95" s="13"/>
      <c r="C95" s="14"/>
      <c r="D95" s="15"/>
      <c r="E95" s="15"/>
      <c r="F95" s="16" t="str">
        <f aca="false">IF(A95="","",D95-E95)</f>
        <v/>
      </c>
      <c r="G95" s="17"/>
      <c r="H95" s="18" t="str">
        <f aca="false">IF(A95="","",SUMIFS(Sessions!$E$4:$E$1003,Sessions!$B$4:$B$1003,A95))</f>
        <v/>
      </c>
      <c r="I95" s="18" t="str">
        <f aca="false">IF(A95="","",C95-H95)</f>
        <v/>
      </c>
      <c r="J95" s="19" t="str">
        <f aca="false">IF(A95="","",IF(I95&lt;=0,"Out of sessions",IF(I95&lt;='Start here'!$C$8,"Sell next pack","OK")))</f>
        <v/>
      </c>
      <c r="K95" s="13"/>
    </row>
    <row r="96" customFormat="false" ht="15" hidden="false" customHeight="false" outlineLevel="0" collapsed="false">
      <c r="A96" s="13"/>
      <c r="B96" s="13"/>
      <c r="C96" s="14"/>
      <c r="D96" s="15"/>
      <c r="E96" s="15"/>
      <c r="F96" s="16" t="str">
        <f aca="false">IF(A96="","",D96-E96)</f>
        <v/>
      </c>
      <c r="G96" s="17"/>
      <c r="H96" s="18" t="str">
        <f aca="false">IF(A96="","",SUMIFS(Sessions!$E$4:$E$1003,Sessions!$B$4:$B$1003,A96))</f>
        <v/>
      </c>
      <c r="I96" s="18" t="str">
        <f aca="false">IF(A96="","",C96-H96)</f>
        <v/>
      </c>
      <c r="J96" s="19" t="str">
        <f aca="false">IF(A96="","",IF(I96&lt;=0,"Out of sessions",IF(I96&lt;='Start here'!$C$8,"Sell next pack","OK")))</f>
        <v/>
      </c>
      <c r="K96" s="13"/>
    </row>
    <row r="97" customFormat="false" ht="15" hidden="false" customHeight="false" outlineLevel="0" collapsed="false">
      <c r="A97" s="13"/>
      <c r="B97" s="13"/>
      <c r="C97" s="14"/>
      <c r="D97" s="15"/>
      <c r="E97" s="15"/>
      <c r="F97" s="16" t="str">
        <f aca="false">IF(A97="","",D97-E97)</f>
        <v/>
      </c>
      <c r="G97" s="17"/>
      <c r="H97" s="18" t="str">
        <f aca="false">IF(A97="","",SUMIFS(Sessions!$E$4:$E$1003,Sessions!$B$4:$B$1003,A97))</f>
        <v/>
      </c>
      <c r="I97" s="18" t="str">
        <f aca="false">IF(A97="","",C97-H97)</f>
        <v/>
      </c>
      <c r="J97" s="19" t="str">
        <f aca="false">IF(A97="","",IF(I97&lt;=0,"Out of sessions",IF(I97&lt;='Start here'!$C$8,"Sell next pack","OK")))</f>
        <v/>
      </c>
      <c r="K97" s="13"/>
    </row>
    <row r="98" customFormat="false" ht="15" hidden="false" customHeight="false" outlineLevel="0" collapsed="false">
      <c r="A98" s="13"/>
      <c r="B98" s="13"/>
      <c r="C98" s="14"/>
      <c r="D98" s="15"/>
      <c r="E98" s="15"/>
      <c r="F98" s="16" t="str">
        <f aca="false">IF(A98="","",D98-E98)</f>
        <v/>
      </c>
      <c r="G98" s="17"/>
      <c r="H98" s="18" t="str">
        <f aca="false">IF(A98="","",SUMIFS(Sessions!$E$4:$E$1003,Sessions!$B$4:$B$1003,A98))</f>
        <v/>
      </c>
      <c r="I98" s="18" t="str">
        <f aca="false">IF(A98="","",C98-H98)</f>
        <v/>
      </c>
      <c r="J98" s="19" t="str">
        <f aca="false">IF(A98="","",IF(I98&lt;=0,"Out of sessions",IF(I98&lt;='Start here'!$C$8,"Sell next pack","OK")))</f>
        <v/>
      </c>
      <c r="K98" s="13"/>
    </row>
    <row r="99" customFormat="false" ht="15" hidden="false" customHeight="false" outlineLevel="0" collapsed="false">
      <c r="A99" s="13"/>
      <c r="B99" s="13"/>
      <c r="C99" s="14"/>
      <c r="D99" s="15"/>
      <c r="E99" s="15"/>
      <c r="F99" s="16" t="str">
        <f aca="false">IF(A99="","",D99-E99)</f>
        <v/>
      </c>
      <c r="G99" s="17"/>
      <c r="H99" s="18" t="str">
        <f aca="false">IF(A99="","",SUMIFS(Sessions!$E$4:$E$1003,Sessions!$B$4:$B$1003,A99))</f>
        <v/>
      </c>
      <c r="I99" s="18" t="str">
        <f aca="false">IF(A99="","",C99-H99)</f>
        <v/>
      </c>
      <c r="J99" s="19" t="str">
        <f aca="false">IF(A99="","",IF(I99&lt;=0,"Out of sessions",IF(I99&lt;='Start here'!$C$8,"Sell next pack","OK")))</f>
        <v/>
      </c>
      <c r="K99" s="13"/>
    </row>
    <row r="100" customFormat="false" ht="15" hidden="false" customHeight="false" outlineLevel="0" collapsed="false">
      <c r="A100" s="13"/>
      <c r="B100" s="13"/>
      <c r="C100" s="14"/>
      <c r="D100" s="15"/>
      <c r="E100" s="15"/>
      <c r="F100" s="16" t="str">
        <f aca="false">IF(A100="","",D100-E100)</f>
        <v/>
      </c>
      <c r="G100" s="17"/>
      <c r="H100" s="18" t="str">
        <f aca="false">IF(A100="","",SUMIFS(Sessions!$E$4:$E$1003,Sessions!$B$4:$B$1003,A100))</f>
        <v/>
      </c>
      <c r="I100" s="18" t="str">
        <f aca="false">IF(A100="","",C100-H100)</f>
        <v/>
      </c>
      <c r="J100" s="19" t="str">
        <f aca="false">IF(A100="","",IF(I100&lt;=0,"Out of sessions",IF(I100&lt;='Start here'!$C$8,"Sell next pack","OK")))</f>
        <v/>
      </c>
      <c r="K100" s="13"/>
    </row>
    <row r="101" customFormat="false" ht="15" hidden="false" customHeight="false" outlineLevel="0" collapsed="false">
      <c r="A101" s="13"/>
      <c r="B101" s="13"/>
      <c r="C101" s="14"/>
      <c r="D101" s="15"/>
      <c r="E101" s="15"/>
      <c r="F101" s="16" t="str">
        <f aca="false">IF(A101="","",D101-E101)</f>
        <v/>
      </c>
      <c r="G101" s="17"/>
      <c r="H101" s="18" t="str">
        <f aca="false">IF(A101="","",SUMIFS(Sessions!$E$4:$E$1003,Sessions!$B$4:$B$1003,A101))</f>
        <v/>
      </c>
      <c r="I101" s="18" t="str">
        <f aca="false">IF(A101="","",C101-H101)</f>
        <v/>
      </c>
      <c r="J101" s="19" t="str">
        <f aca="false">IF(A101="","",IF(I101&lt;=0,"Out of sessions",IF(I101&lt;='Start here'!$C$8,"Sell next pack","OK")))</f>
        <v/>
      </c>
      <c r="K101" s="13"/>
    </row>
    <row r="102" customFormat="false" ht="15" hidden="false" customHeight="false" outlineLevel="0" collapsed="false">
      <c r="A102" s="13"/>
      <c r="B102" s="13"/>
      <c r="C102" s="14"/>
      <c r="D102" s="15"/>
      <c r="E102" s="15"/>
      <c r="F102" s="16" t="str">
        <f aca="false">IF(A102="","",D102-E102)</f>
        <v/>
      </c>
      <c r="G102" s="17"/>
      <c r="H102" s="18" t="str">
        <f aca="false">IF(A102="","",SUMIFS(Sessions!$E$4:$E$1003,Sessions!$B$4:$B$1003,A102))</f>
        <v/>
      </c>
      <c r="I102" s="18" t="str">
        <f aca="false">IF(A102="","",C102-H102)</f>
        <v/>
      </c>
      <c r="J102" s="19" t="str">
        <f aca="false">IF(A102="","",IF(I102&lt;=0,"Out of sessions",IF(I102&lt;='Start here'!$C$8,"Sell next pack","OK")))</f>
        <v/>
      </c>
      <c r="K102" s="13"/>
    </row>
    <row r="103" customFormat="false" ht="15" hidden="false" customHeight="false" outlineLevel="0" collapsed="false">
      <c r="A103" s="13"/>
      <c r="B103" s="13"/>
      <c r="C103" s="14"/>
      <c r="D103" s="15"/>
      <c r="E103" s="15"/>
      <c r="F103" s="16" t="str">
        <f aca="false">IF(A103="","",D103-E103)</f>
        <v/>
      </c>
      <c r="G103" s="17"/>
      <c r="H103" s="18" t="str">
        <f aca="false">IF(A103="","",SUMIFS(Sessions!$E$4:$E$1003,Sessions!$B$4:$B$1003,A103))</f>
        <v/>
      </c>
      <c r="I103" s="18" t="str">
        <f aca="false">IF(A103="","",C103-H103)</f>
        <v/>
      </c>
      <c r="J103" s="19" t="str">
        <f aca="false">IF(A103="","",IF(I103&lt;=0,"Out of sessions",IF(I103&lt;='Start here'!$C$8,"Sell next pack","OK")))</f>
        <v/>
      </c>
      <c r="K103" s="13"/>
    </row>
    <row r="104" customFormat="false" ht="15" hidden="false" customHeight="false" outlineLevel="0" collapsed="false">
      <c r="A104" s="13"/>
      <c r="B104" s="13"/>
      <c r="C104" s="14"/>
      <c r="D104" s="15"/>
      <c r="E104" s="15"/>
      <c r="F104" s="16" t="str">
        <f aca="false">IF(A104="","",D104-E104)</f>
        <v/>
      </c>
      <c r="G104" s="17"/>
      <c r="H104" s="18" t="str">
        <f aca="false">IF(A104="","",SUMIFS(Sessions!$E$4:$E$1003,Sessions!$B$4:$B$1003,A104))</f>
        <v/>
      </c>
      <c r="I104" s="18" t="str">
        <f aca="false">IF(A104="","",C104-H104)</f>
        <v/>
      </c>
      <c r="J104" s="19" t="str">
        <f aca="false">IF(A104="","",IF(I104&lt;=0,"Out of sessions",IF(I104&lt;='Start here'!$C$8,"Sell next pack","OK")))</f>
        <v/>
      </c>
      <c r="K104" s="13"/>
    </row>
    <row r="105" customFormat="false" ht="15" hidden="false" customHeight="false" outlineLevel="0" collapsed="false">
      <c r="A105" s="13"/>
      <c r="B105" s="13"/>
      <c r="C105" s="14"/>
      <c r="D105" s="15"/>
      <c r="E105" s="15"/>
      <c r="F105" s="16" t="str">
        <f aca="false">IF(A105="","",D105-E105)</f>
        <v/>
      </c>
      <c r="G105" s="17"/>
      <c r="H105" s="18" t="str">
        <f aca="false">IF(A105="","",SUMIFS(Sessions!$E$4:$E$1003,Sessions!$B$4:$B$1003,A105))</f>
        <v/>
      </c>
      <c r="I105" s="18" t="str">
        <f aca="false">IF(A105="","",C105-H105)</f>
        <v/>
      </c>
      <c r="J105" s="19" t="str">
        <f aca="false">IF(A105="","",IF(I105&lt;=0,"Out of sessions",IF(I105&lt;='Start here'!$C$8,"Sell next pack","OK")))</f>
        <v/>
      </c>
      <c r="K105" s="13"/>
    </row>
    <row r="106" customFormat="false" ht="15" hidden="false" customHeight="false" outlineLevel="0" collapsed="false">
      <c r="A106" s="13"/>
      <c r="B106" s="13"/>
      <c r="C106" s="14"/>
      <c r="D106" s="15"/>
      <c r="E106" s="15"/>
      <c r="F106" s="16" t="str">
        <f aca="false">IF(A106="","",D106-E106)</f>
        <v/>
      </c>
      <c r="G106" s="17"/>
      <c r="H106" s="18" t="str">
        <f aca="false">IF(A106="","",SUMIFS(Sessions!$E$4:$E$1003,Sessions!$B$4:$B$1003,A106))</f>
        <v/>
      </c>
      <c r="I106" s="18" t="str">
        <f aca="false">IF(A106="","",C106-H106)</f>
        <v/>
      </c>
      <c r="J106" s="19" t="str">
        <f aca="false">IF(A106="","",IF(I106&lt;=0,"Out of sessions",IF(I106&lt;='Start here'!$C$8,"Sell next pack","OK")))</f>
        <v/>
      </c>
      <c r="K106" s="13"/>
    </row>
    <row r="107" customFormat="false" ht="15" hidden="false" customHeight="false" outlineLevel="0" collapsed="false">
      <c r="A107" s="13"/>
      <c r="B107" s="13"/>
      <c r="C107" s="14"/>
      <c r="D107" s="15"/>
      <c r="E107" s="15"/>
      <c r="F107" s="16" t="str">
        <f aca="false">IF(A107="","",D107-E107)</f>
        <v/>
      </c>
      <c r="G107" s="17"/>
      <c r="H107" s="18" t="str">
        <f aca="false">IF(A107="","",SUMIFS(Sessions!$E$4:$E$1003,Sessions!$B$4:$B$1003,A107))</f>
        <v/>
      </c>
      <c r="I107" s="18" t="str">
        <f aca="false">IF(A107="","",C107-H107)</f>
        <v/>
      </c>
      <c r="J107" s="19" t="str">
        <f aca="false">IF(A107="","",IF(I107&lt;=0,"Out of sessions",IF(I107&lt;='Start here'!$C$8,"Sell next pack","OK")))</f>
        <v/>
      </c>
      <c r="K107" s="13"/>
    </row>
    <row r="108" customFormat="false" ht="15" hidden="false" customHeight="false" outlineLevel="0" collapsed="false">
      <c r="A108" s="13"/>
      <c r="B108" s="13"/>
      <c r="C108" s="14"/>
      <c r="D108" s="15"/>
      <c r="E108" s="15"/>
      <c r="F108" s="16" t="str">
        <f aca="false">IF(A108="","",D108-E108)</f>
        <v/>
      </c>
      <c r="G108" s="17"/>
      <c r="H108" s="18" t="str">
        <f aca="false">IF(A108="","",SUMIFS(Sessions!$E$4:$E$1003,Sessions!$B$4:$B$1003,A108))</f>
        <v/>
      </c>
      <c r="I108" s="18" t="str">
        <f aca="false">IF(A108="","",C108-H108)</f>
        <v/>
      </c>
      <c r="J108" s="19" t="str">
        <f aca="false">IF(A108="","",IF(I108&lt;=0,"Out of sessions",IF(I108&lt;='Start here'!$C$8,"Sell next pack","OK")))</f>
        <v/>
      </c>
      <c r="K108" s="13"/>
    </row>
    <row r="109" customFormat="false" ht="15" hidden="false" customHeight="false" outlineLevel="0" collapsed="false">
      <c r="A109" s="13"/>
      <c r="B109" s="13"/>
      <c r="C109" s="14"/>
      <c r="D109" s="15"/>
      <c r="E109" s="15"/>
      <c r="F109" s="16" t="str">
        <f aca="false">IF(A109="","",D109-E109)</f>
        <v/>
      </c>
      <c r="G109" s="17"/>
      <c r="H109" s="18" t="str">
        <f aca="false">IF(A109="","",SUMIFS(Sessions!$E$4:$E$1003,Sessions!$B$4:$B$1003,A109))</f>
        <v/>
      </c>
      <c r="I109" s="18" t="str">
        <f aca="false">IF(A109="","",C109-H109)</f>
        <v/>
      </c>
      <c r="J109" s="19" t="str">
        <f aca="false">IF(A109="","",IF(I109&lt;=0,"Out of sessions",IF(I109&lt;='Start here'!$C$8,"Sell next pack","OK")))</f>
        <v/>
      </c>
      <c r="K109" s="13"/>
    </row>
    <row r="110" customFormat="false" ht="15" hidden="false" customHeight="false" outlineLevel="0" collapsed="false">
      <c r="A110" s="13"/>
      <c r="B110" s="13"/>
      <c r="C110" s="14"/>
      <c r="D110" s="15"/>
      <c r="E110" s="15"/>
      <c r="F110" s="16" t="str">
        <f aca="false">IF(A110="","",D110-E110)</f>
        <v/>
      </c>
      <c r="G110" s="17"/>
      <c r="H110" s="18" t="str">
        <f aca="false">IF(A110="","",SUMIFS(Sessions!$E$4:$E$1003,Sessions!$B$4:$B$1003,A110))</f>
        <v/>
      </c>
      <c r="I110" s="18" t="str">
        <f aca="false">IF(A110="","",C110-H110)</f>
        <v/>
      </c>
      <c r="J110" s="19" t="str">
        <f aca="false">IF(A110="","",IF(I110&lt;=0,"Out of sessions",IF(I110&lt;='Start here'!$C$8,"Sell next pack","OK")))</f>
        <v/>
      </c>
      <c r="K110" s="13"/>
    </row>
    <row r="111" customFormat="false" ht="15" hidden="false" customHeight="false" outlineLevel="0" collapsed="false">
      <c r="A111" s="13"/>
      <c r="B111" s="13"/>
      <c r="C111" s="14"/>
      <c r="D111" s="15"/>
      <c r="E111" s="15"/>
      <c r="F111" s="16" t="str">
        <f aca="false">IF(A111="","",D111-E111)</f>
        <v/>
      </c>
      <c r="G111" s="17"/>
      <c r="H111" s="18" t="str">
        <f aca="false">IF(A111="","",SUMIFS(Sessions!$E$4:$E$1003,Sessions!$B$4:$B$1003,A111))</f>
        <v/>
      </c>
      <c r="I111" s="18" t="str">
        <f aca="false">IF(A111="","",C111-H111)</f>
        <v/>
      </c>
      <c r="J111" s="19" t="str">
        <f aca="false">IF(A111="","",IF(I111&lt;=0,"Out of sessions",IF(I111&lt;='Start here'!$C$8,"Sell next pack","OK")))</f>
        <v/>
      </c>
      <c r="K111" s="13"/>
    </row>
    <row r="112" customFormat="false" ht="15" hidden="false" customHeight="false" outlineLevel="0" collapsed="false">
      <c r="A112" s="13"/>
      <c r="B112" s="13"/>
      <c r="C112" s="14"/>
      <c r="D112" s="15"/>
      <c r="E112" s="15"/>
      <c r="F112" s="16" t="str">
        <f aca="false">IF(A112="","",D112-E112)</f>
        <v/>
      </c>
      <c r="G112" s="17"/>
      <c r="H112" s="18" t="str">
        <f aca="false">IF(A112="","",SUMIFS(Sessions!$E$4:$E$1003,Sessions!$B$4:$B$1003,A112))</f>
        <v/>
      </c>
      <c r="I112" s="18" t="str">
        <f aca="false">IF(A112="","",C112-H112)</f>
        <v/>
      </c>
      <c r="J112" s="19" t="str">
        <f aca="false">IF(A112="","",IF(I112&lt;=0,"Out of sessions",IF(I112&lt;='Start here'!$C$8,"Sell next pack","OK")))</f>
        <v/>
      </c>
      <c r="K112" s="13"/>
    </row>
    <row r="113" customFormat="false" ht="15" hidden="false" customHeight="false" outlineLevel="0" collapsed="false">
      <c r="A113" s="13"/>
      <c r="B113" s="13"/>
      <c r="C113" s="14"/>
      <c r="D113" s="15"/>
      <c r="E113" s="15"/>
      <c r="F113" s="16" t="str">
        <f aca="false">IF(A113="","",D113-E113)</f>
        <v/>
      </c>
      <c r="G113" s="17"/>
      <c r="H113" s="18" t="str">
        <f aca="false">IF(A113="","",SUMIFS(Sessions!$E$4:$E$1003,Sessions!$B$4:$B$1003,A113))</f>
        <v/>
      </c>
      <c r="I113" s="18" t="str">
        <f aca="false">IF(A113="","",C113-H113)</f>
        <v/>
      </c>
      <c r="J113" s="19" t="str">
        <f aca="false">IF(A113="","",IF(I113&lt;=0,"Out of sessions",IF(I113&lt;='Start here'!$C$8,"Sell next pack","OK")))</f>
        <v/>
      </c>
      <c r="K113" s="13"/>
    </row>
    <row r="114" customFormat="false" ht="15" hidden="false" customHeight="false" outlineLevel="0" collapsed="false">
      <c r="A114" s="13"/>
      <c r="B114" s="13"/>
      <c r="C114" s="14"/>
      <c r="D114" s="15"/>
      <c r="E114" s="15"/>
      <c r="F114" s="16" t="str">
        <f aca="false">IF(A114="","",D114-E114)</f>
        <v/>
      </c>
      <c r="G114" s="17"/>
      <c r="H114" s="18" t="str">
        <f aca="false">IF(A114="","",SUMIFS(Sessions!$E$4:$E$1003,Sessions!$B$4:$B$1003,A114))</f>
        <v/>
      </c>
      <c r="I114" s="18" t="str">
        <f aca="false">IF(A114="","",C114-H114)</f>
        <v/>
      </c>
      <c r="J114" s="19" t="str">
        <f aca="false">IF(A114="","",IF(I114&lt;=0,"Out of sessions",IF(I114&lt;='Start here'!$C$8,"Sell next pack","OK")))</f>
        <v/>
      </c>
      <c r="K114" s="13"/>
    </row>
    <row r="115" customFormat="false" ht="15" hidden="false" customHeight="false" outlineLevel="0" collapsed="false">
      <c r="A115" s="13"/>
      <c r="B115" s="13"/>
      <c r="C115" s="14"/>
      <c r="D115" s="15"/>
      <c r="E115" s="15"/>
      <c r="F115" s="16" t="str">
        <f aca="false">IF(A115="","",D115-E115)</f>
        <v/>
      </c>
      <c r="G115" s="17"/>
      <c r="H115" s="18" t="str">
        <f aca="false">IF(A115="","",SUMIFS(Sessions!$E$4:$E$1003,Sessions!$B$4:$B$1003,A115))</f>
        <v/>
      </c>
      <c r="I115" s="18" t="str">
        <f aca="false">IF(A115="","",C115-H115)</f>
        <v/>
      </c>
      <c r="J115" s="19" t="str">
        <f aca="false">IF(A115="","",IF(I115&lt;=0,"Out of sessions",IF(I115&lt;='Start here'!$C$8,"Sell next pack","OK")))</f>
        <v/>
      </c>
      <c r="K115" s="13"/>
    </row>
    <row r="116" customFormat="false" ht="15" hidden="false" customHeight="false" outlineLevel="0" collapsed="false">
      <c r="A116" s="13"/>
      <c r="B116" s="13"/>
      <c r="C116" s="14"/>
      <c r="D116" s="15"/>
      <c r="E116" s="15"/>
      <c r="F116" s="16" t="str">
        <f aca="false">IF(A116="","",D116-E116)</f>
        <v/>
      </c>
      <c r="G116" s="17"/>
      <c r="H116" s="18" t="str">
        <f aca="false">IF(A116="","",SUMIFS(Sessions!$E$4:$E$1003,Sessions!$B$4:$B$1003,A116))</f>
        <v/>
      </c>
      <c r="I116" s="18" t="str">
        <f aca="false">IF(A116="","",C116-H116)</f>
        <v/>
      </c>
      <c r="J116" s="19" t="str">
        <f aca="false">IF(A116="","",IF(I116&lt;=0,"Out of sessions",IF(I116&lt;='Start here'!$C$8,"Sell next pack","OK")))</f>
        <v/>
      </c>
      <c r="K116" s="13"/>
    </row>
    <row r="117" customFormat="false" ht="15" hidden="false" customHeight="false" outlineLevel="0" collapsed="false">
      <c r="A117" s="13"/>
      <c r="B117" s="13"/>
      <c r="C117" s="14"/>
      <c r="D117" s="15"/>
      <c r="E117" s="15"/>
      <c r="F117" s="16" t="str">
        <f aca="false">IF(A117="","",D117-E117)</f>
        <v/>
      </c>
      <c r="G117" s="17"/>
      <c r="H117" s="18" t="str">
        <f aca="false">IF(A117="","",SUMIFS(Sessions!$E$4:$E$1003,Sessions!$B$4:$B$1003,A117))</f>
        <v/>
      </c>
      <c r="I117" s="18" t="str">
        <f aca="false">IF(A117="","",C117-H117)</f>
        <v/>
      </c>
      <c r="J117" s="19" t="str">
        <f aca="false">IF(A117="","",IF(I117&lt;=0,"Out of sessions",IF(I117&lt;='Start here'!$C$8,"Sell next pack","OK")))</f>
        <v/>
      </c>
      <c r="K117" s="13"/>
    </row>
    <row r="118" customFormat="false" ht="15" hidden="false" customHeight="false" outlineLevel="0" collapsed="false">
      <c r="A118" s="13"/>
      <c r="B118" s="13"/>
      <c r="C118" s="14"/>
      <c r="D118" s="15"/>
      <c r="E118" s="15"/>
      <c r="F118" s="16" t="str">
        <f aca="false">IF(A118="","",D118-E118)</f>
        <v/>
      </c>
      <c r="G118" s="17"/>
      <c r="H118" s="18" t="str">
        <f aca="false">IF(A118="","",SUMIFS(Sessions!$E$4:$E$1003,Sessions!$B$4:$B$1003,A118))</f>
        <v/>
      </c>
      <c r="I118" s="18" t="str">
        <f aca="false">IF(A118="","",C118-H118)</f>
        <v/>
      </c>
      <c r="J118" s="19" t="str">
        <f aca="false">IF(A118="","",IF(I118&lt;=0,"Out of sessions",IF(I118&lt;='Start here'!$C$8,"Sell next pack","OK")))</f>
        <v/>
      </c>
      <c r="K118" s="13"/>
    </row>
    <row r="119" customFormat="false" ht="15" hidden="false" customHeight="false" outlineLevel="0" collapsed="false">
      <c r="A119" s="13"/>
      <c r="B119" s="13"/>
      <c r="C119" s="14"/>
      <c r="D119" s="15"/>
      <c r="E119" s="15"/>
      <c r="F119" s="16" t="str">
        <f aca="false">IF(A119="","",D119-E119)</f>
        <v/>
      </c>
      <c r="G119" s="17"/>
      <c r="H119" s="18" t="str">
        <f aca="false">IF(A119="","",SUMIFS(Sessions!$E$4:$E$1003,Sessions!$B$4:$B$1003,A119))</f>
        <v/>
      </c>
      <c r="I119" s="18" t="str">
        <f aca="false">IF(A119="","",C119-H119)</f>
        <v/>
      </c>
      <c r="J119" s="19" t="str">
        <f aca="false">IF(A119="","",IF(I119&lt;=0,"Out of sessions",IF(I119&lt;='Start here'!$C$8,"Sell next pack","OK")))</f>
        <v/>
      </c>
      <c r="K119" s="13"/>
    </row>
    <row r="120" customFormat="false" ht="15" hidden="false" customHeight="false" outlineLevel="0" collapsed="false">
      <c r="A120" s="13"/>
      <c r="B120" s="13"/>
      <c r="C120" s="14"/>
      <c r="D120" s="15"/>
      <c r="E120" s="15"/>
      <c r="F120" s="16" t="str">
        <f aca="false">IF(A120="","",D120-E120)</f>
        <v/>
      </c>
      <c r="G120" s="17"/>
      <c r="H120" s="18" t="str">
        <f aca="false">IF(A120="","",SUMIFS(Sessions!$E$4:$E$1003,Sessions!$B$4:$B$1003,A120))</f>
        <v/>
      </c>
      <c r="I120" s="18" t="str">
        <f aca="false">IF(A120="","",C120-H120)</f>
        <v/>
      </c>
      <c r="J120" s="19" t="str">
        <f aca="false">IF(A120="","",IF(I120&lt;=0,"Out of sessions",IF(I120&lt;='Start here'!$C$8,"Sell next pack","OK")))</f>
        <v/>
      </c>
      <c r="K120" s="13"/>
    </row>
    <row r="121" customFormat="false" ht="15" hidden="false" customHeight="false" outlineLevel="0" collapsed="false">
      <c r="A121" s="13"/>
      <c r="B121" s="13"/>
      <c r="C121" s="14"/>
      <c r="D121" s="15"/>
      <c r="E121" s="15"/>
      <c r="F121" s="16" t="str">
        <f aca="false">IF(A121="","",D121-E121)</f>
        <v/>
      </c>
      <c r="G121" s="17"/>
      <c r="H121" s="18" t="str">
        <f aca="false">IF(A121="","",SUMIFS(Sessions!$E$4:$E$1003,Sessions!$B$4:$B$1003,A121))</f>
        <v/>
      </c>
      <c r="I121" s="18" t="str">
        <f aca="false">IF(A121="","",C121-H121)</f>
        <v/>
      </c>
      <c r="J121" s="19" t="str">
        <f aca="false">IF(A121="","",IF(I121&lt;=0,"Out of sessions",IF(I121&lt;='Start here'!$C$8,"Sell next pack","OK")))</f>
        <v/>
      </c>
      <c r="K121" s="13"/>
    </row>
    <row r="122" customFormat="false" ht="15" hidden="false" customHeight="false" outlineLevel="0" collapsed="false">
      <c r="A122" s="13"/>
      <c r="B122" s="13"/>
      <c r="C122" s="14"/>
      <c r="D122" s="15"/>
      <c r="E122" s="15"/>
      <c r="F122" s="16" t="str">
        <f aca="false">IF(A122="","",D122-E122)</f>
        <v/>
      </c>
      <c r="G122" s="17"/>
      <c r="H122" s="18" t="str">
        <f aca="false">IF(A122="","",SUMIFS(Sessions!$E$4:$E$1003,Sessions!$B$4:$B$1003,A122))</f>
        <v/>
      </c>
      <c r="I122" s="18" t="str">
        <f aca="false">IF(A122="","",C122-H122)</f>
        <v/>
      </c>
      <c r="J122" s="19" t="str">
        <f aca="false">IF(A122="","",IF(I122&lt;=0,"Out of sessions",IF(I122&lt;='Start here'!$C$8,"Sell next pack","OK")))</f>
        <v/>
      </c>
      <c r="K122" s="13"/>
    </row>
    <row r="123" customFormat="false" ht="15" hidden="false" customHeight="false" outlineLevel="0" collapsed="false">
      <c r="A123" s="13"/>
      <c r="B123" s="13"/>
      <c r="C123" s="14"/>
      <c r="D123" s="15"/>
      <c r="E123" s="15"/>
      <c r="F123" s="16" t="str">
        <f aca="false">IF(A123="","",D123-E123)</f>
        <v/>
      </c>
      <c r="G123" s="17"/>
      <c r="H123" s="18" t="str">
        <f aca="false">IF(A123="","",SUMIFS(Sessions!$E$4:$E$1003,Sessions!$B$4:$B$1003,A123))</f>
        <v/>
      </c>
      <c r="I123" s="18" t="str">
        <f aca="false">IF(A123="","",C123-H123)</f>
        <v/>
      </c>
      <c r="J123" s="19" t="str">
        <f aca="false">IF(A123="","",IF(I123&lt;=0,"Out of sessions",IF(I123&lt;='Start here'!$C$8,"Sell next pack","OK")))</f>
        <v/>
      </c>
      <c r="K123" s="13"/>
    </row>
    <row r="124" customFormat="false" ht="15" hidden="false" customHeight="false" outlineLevel="0" collapsed="false">
      <c r="A124" s="13"/>
      <c r="B124" s="13"/>
      <c r="C124" s="14"/>
      <c r="D124" s="15"/>
      <c r="E124" s="15"/>
      <c r="F124" s="16" t="str">
        <f aca="false">IF(A124="","",D124-E124)</f>
        <v/>
      </c>
      <c r="G124" s="17"/>
      <c r="H124" s="18" t="str">
        <f aca="false">IF(A124="","",SUMIFS(Sessions!$E$4:$E$1003,Sessions!$B$4:$B$1003,A124))</f>
        <v/>
      </c>
      <c r="I124" s="18" t="str">
        <f aca="false">IF(A124="","",C124-H124)</f>
        <v/>
      </c>
      <c r="J124" s="19" t="str">
        <f aca="false">IF(A124="","",IF(I124&lt;=0,"Out of sessions",IF(I124&lt;='Start here'!$C$8,"Sell next pack","OK")))</f>
        <v/>
      </c>
      <c r="K124" s="13"/>
    </row>
    <row r="125" customFormat="false" ht="15" hidden="false" customHeight="false" outlineLevel="0" collapsed="false">
      <c r="A125" s="13"/>
      <c r="B125" s="13"/>
      <c r="C125" s="14"/>
      <c r="D125" s="15"/>
      <c r="E125" s="15"/>
      <c r="F125" s="16" t="str">
        <f aca="false">IF(A125="","",D125-E125)</f>
        <v/>
      </c>
      <c r="G125" s="17"/>
      <c r="H125" s="18" t="str">
        <f aca="false">IF(A125="","",SUMIFS(Sessions!$E$4:$E$1003,Sessions!$B$4:$B$1003,A125))</f>
        <v/>
      </c>
      <c r="I125" s="18" t="str">
        <f aca="false">IF(A125="","",C125-H125)</f>
        <v/>
      </c>
      <c r="J125" s="19" t="str">
        <f aca="false">IF(A125="","",IF(I125&lt;=0,"Out of sessions",IF(I125&lt;='Start here'!$C$8,"Sell next pack","OK")))</f>
        <v/>
      </c>
      <c r="K125" s="13"/>
    </row>
    <row r="126" customFormat="false" ht="15" hidden="false" customHeight="false" outlineLevel="0" collapsed="false">
      <c r="A126" s="13"/>
      <c r="B126" s="13"/>
      <c r="C126" s="14"/>
      <c r="D126" s="15"/>
      <c r="E126" s="15"/>
      <c r="F126" s="16" t="str">
        <f aca="false">IF(A126="","",D126-E126)</f>
        <v/>
      </c>
      <c r="G126" s="17"/>
      <c r="H126" s="18" t="str">
        <f aca="false">IF(A126="","",SUMIFS(Sessions!$E$4:$E$1003,Sessions!$B$4:$B$1003,A126))</f>
        <v/>
      </c>
      <c r="I126" s="18" t="str">
        <f aca="false">IF(A126="","",C126-H126)</f>
        <v/>
      </c>
      <c r="J126" s="19" t="str">
        <f aca="false">IF(A126="","",IF(I126&lt;=0,"Out of sessions",IF(I126&lt;='Start here'!$C$8,"Sell next pack","OK")))</f>
        <v/>
      </c>
      <c r="K126" s="13"/>
    </row>
    <row r="127" customFormat="false" ht="15" hidden="false" customHeight="false" outlineLevel="0" collapsed="false">
      <c r="A127" s="13"/>
      <c r="B127" s="13"/>
      <c r="C127" s="14"/>
      <c r="D127" s="15"/>
      <c r="E127" s="15"/>
      <c r="F127" s="16" t="str">
        <f aca="false">IF(A127="","",D127-E127)</f>
        <v/>
      </c>
      <c r="G127" s="17"/>
      <c r="H127" s="18" t="str">
        <f aca="false">IF(A127="","",SUMIFS(Sessions!$E$4:$E$1003,Sessions!$B$4:$B$1003,A127))</f>
        <v/>
      </c>
      <c r="I127" s="18" t="str">
        <f aca="false">IF(A127="","",C127-H127)</f>
        <v/>
      </c>
      <c r="J127" s="19" t="str">
        <f aca="false">IF(A127="","",IF(I127&lt;=0,"Out of sessions",IF(I127&lt;='Start here'!$C$8,"Sell next pack","OK")))</f>
        <v/>
      </c>
      <c r="K127" s="13"/>
    </row>
    <row r="128" customFormat="false" ht="15" hidden="false" customHeight="false" outlineLevel="0" collapsed="false">
      <c r="A128" s="13"/>
      <c r="B128" s="13"/>
      <c r="C128" s="14"/>
      <c r="D128" s="15"/>
      <c r="E128" s="15"/>
      <c r="F128" s="16" t="str">
        <f aca="false">IF(A128="","",D128-E128)</f>
        <v/>
      </c>
      <c r="G128" s="17"/>
      <c r="H128" s="18" t="str">
        <f aca="false">IF(A128="","",SUMIFS(Sessions!$E$4:$E$1003,Sessions!$B$4:$B$1003,A128))</f>
        <v/>
      </c>
      <c r="I128" s="18" t="str">
        <f aca="false">IF(A128="","",C128-H128)</f>
        <v/>
      </c>
      <c r="J128" s="19" t="str">
        <f aca="false">IF(A128="","",IF(I128&lt;=0,"Out of sessions",IF(I128&lt;='Start here'!$C$8,"Sell next pack","OK")))</f>
        <v/>
      </c>
      <c r="K128" s="13"/>
    </row>
    <row r="129" customFormat="false" ht="15" hidden="false" customHeight="false" outlineLevel="0" collapsed="false">
      <c r="A129" s="13"/>
      <c r="B129" s="13"/>
      <c r="C129" s="14"/>
      <c r="D129" s="15"/>
      <c r="E129" s="15"/>
      <c r="F129" s="16" t="str">
        <f aca="false">IF(A129="","",D129-E129)</f>
        <v/>
      </c>
      <c r="G129" s="17"/>
      <c r="H129" s="18" t="str">
        <f aca="false">IF(A129="","",SUMIFS(Sessions!$E$4:$E$1003,Sessions!$B$4:$B$1003,A129))</f>
        <v/>
      </c>
      <c r="I129" s="18" t="str">
        <f aca="false">IF(A129="","",C129-H129)</f>
        <v/>
      </c>
      <c r="J129" s="19" t="str">
        <f aca="false">IF(A129="","",IF(I129&lt;=0,"Out of sessions",IF(I129&lt;='Start here'!$C$8,"Sell next pack","OK")))</f>
        <v/>
      </c>
      <c r="K129" s="13"/>
    </row>
    <row r="130" customFormat="false" ht="15" hidden="false" customHeight="false" outlineLevel="0" collapsed="false">
      <c r="A130" s="13"/>
      <c r="B130" s="13"/>
      <c r="C130" s="14"/>
      <c r="D130" s="15"/>
      <c r="E130" s="15"/>
      <c r="F130" s="16" t="str">
        <f aca="false">IF(A130="","",D130-E130)</f>
        <v/>
      </c>
      <c r="G130" s="17"/>
      <c r="H130" s="18" t="str">
        <f aca="false">IF(A130="","",SUMIFS(Sessions!$E$4:$E$1003,Sessions!$B$4:$B$1003,A130))</f>
        <v/>
      </c>
      <c r="I130" s="18" t="str">
        <f aca="false">IF(A130="","",C130-H130)</f>
        <v/>
      </c>
      <c r="J130" s="19" t="str">
        <f aca="false">IF(A130="","",IF(I130&lt;=0,"Out of sessions",IF(I130&lt;='Start here'!$C$8,"Sell next pack","OK")))</f>
        <v/>
      </c>
      <c r="K130" s="13"/>
    </row>
    <row r="131" customFormat="false" ht="15" hidden="false" customHeight="false" outlineLevel="0" collapsed="false">
      <c r="A131" s="13"/>
      <c r="B131" s="13"/>
      <c r="C131" s="14"/>
      <c r="D131" s="15"/>
      <c r="E131" s="15"/>
      <c r="F131" s="16" t="str">
        <f aca="false">IF(A131="","",D131-E131)</f>
        <v/>
      </c>
      <c r="G131" s="17"/>
      <c r="H131" s="18" t="str">
        <f aca="false">IF(A131="","",SUMIFS(Sessions!$E$4:$E$1003,Sessions!$B$4:$B$1003,A131))</f>
        <v/>
      </c>
      <c r="I131" s="18" t="str">
        <f aca="false">IF(A131="","",C131-H131)</f>
        <v/>
      </c>
      <c r="J131" s="19" t="str">
        <f aca="false">IF(A131="","",IF(I131&lt;=0,"Out of sessions",IF(I131&lt;='Start here'!$C$8,"Sell next pack","OK")))</f>
        <v/>
      </c>
      <c r="K131" s="13"/>
    </row>
    <row r="132" customFormat="false" ht="15" hidden="false" customHeight="false" outlineLevel="0" collapsed="false">
      <c r="A132" s="13"/>
      <c r="B132" s="13"/>
      <c r="C132" s="14"/>
      <c r="D132" s="15"/>
      <c r="E132" s="15"/>
      <c r="F132" s="16" t="str">
        <f aca="false">IF(A132="","",D132-E132)</f>
        <v/>
      </c>
      <c r="G132" s="17"/>
      <c r="H132" s="18" t="str">
        <f aca="false">IF(A132="","",SUMIFS(Sessions!$E$4:$E$1003,Sessions!$B$4:$B$1003,A132))</f>
        <v/>
      </c>
      <c r="I132" s="18" t="str">
        <f aca="false">IF(A132="","",C132-H132)</f>
        <v/>
      </c>
      <c r="J132" s="19" t="str">
        <f aca="false">IF(A132="","",IF(I132&lt;=0,"Out of sessions",IF(I132&lt;='Start here'!$C$8,"Sell next pack","OK")))</f>
        <v/>
      </c>
      <c r="K132" s="13"/>
    </row>
    <row r="133" customFormat="false" ht="15" hidden="false" customHeight="false" outlineLevel="0" collapsed="false">
      <c r="A133" s="13"/>
      <c r="B133" s="13"/>
      <c r="C133" s="14"/>
      <c r="D133" s="15"/>
      <c r="E133" s="15"/>
      <c r="F133" s="16" t="str">
        <f aca="false">IF(A133="","",D133-E133)</f>
        <v/>
      </c>
      <c r="G133" s="17"/>
      <c r="H133" s="18" t="str">
        <f aca="false">IF(A133="","",SUMIFS(Sessions!$E$4:$E$1003,Sessions!$B$4:$B$1003,A133))</f>
        <v/>
      </c>
      <c r="I133" s="18" t="str">
        <f aca="false">IF(A133="","",C133-H133)</f>
        <v/>
      </c>
      <c r="J133" s="19" t="str">
        <f aca="false">IF(A133="","",IF(I133&lt;=0,"Out of sessions",IF(I133&lt;='Start here'!$C$8,"Sell next pack","OK")))</f>
        <v/>
      </c>
      <c r="K133" s="13"/>
    </row>
    <row r="134" customFormat="false" ht="15" hidden="false" customHeight="false" outlineLevel="0" collapsed="false">
      <c r="A134" s="13"/>
      <c r="B134" s="13"/>
      <c r="C134" s="14"/>
      <c r="D134" s="15"/>
      <c r="E134" s="15"/>
      <c r="F134" s="16" t="str">
        <f aca="false">IF(A134="","",D134-E134)</f>
        <v/>
      </c>
      <c r="G134" s="17"/>
      <c r="H134" s="18" t="str">
        <f aca="false">IF(A134="","",SUMIFS(Sessions!$E$4:$E$1003,Sessions!$B$4:$B$1003,A134))</f>
        <v/>
      </c>
      <c r="I134" s="18" t="str">
        <f aca="false">IF(A134="","",C134-H134)</f>
        <v/>
      </c>
      <c r="J134" s="19" t="str">
        <f aca="false">IF(A134="","",IF(I134&lt;=0,"Out of sessions",IF(I134&lt;='Start here'!$C$8,"Sell next pack","OK")))</f>
        <v/>
      </c>
      <c r="K134" s="13"/>
    </row>
    <row r="135" customFormat="false" ht="15" hidden="false" customHeight="false" outlineLevel="0" collapsed="false">
      <c r="A135" s="13"/>
      <c r="B135" s="13"/>
      <c r="C135" s="14"/>
      <c r="D135" s="15"/>
      <c r="E135" s="15"/>
      <c r="F135" s="16" t="str">
        <f aca="false">IF(A135="","",D135-E135)</f>
        <v/>
      </c>
      <c r="G135" s="17"/>
      <c r="H135" s="18" t="str">
        <f aca="false">IF(A135="","",SUMIFS(Sessions!$E$4:$E$1003,Sessions!$B$4:$B$1003,A135))</f>
        <v/>
      </c>
      <c r="I135" s="18" t="str">
        <f aca="false">IF(A135="","",C135-H135)</f>
        <v/>
      </c>
      <c r="J135" s="19" t="str">
        <f aca="false">IF(A135="","",IF(I135&lt;=0,"Out of sessions",IF(I135&lt;='Start here'!$C$8,"Sell next pack","OK")))</f>
        <v/>
      </c>
      <c r="K135" s="13"/>
    </row>
    <row r="136" customFormat="false" ht="15" hidden="false" customHeight="false" outlineLevel="0" collapsed="false">
      <c r="A136" s="13"/>
      <c r="B136" s="13"/>
      <c r="C136" s="14"/>
      <c r="D136" s="15"/>
      <c r="E136" s="15"/>
      <c r="F136" s="16" t="str">
        <f aca="false">IF(A136="","",D136-E136)</f>
        <v/>
      </c>
      <c r="G136" s="17"/>
      <c r="H136" s="18" t="str">
        <f aca="false">IF(A136="","",SUMIFS(Sessions!$E$4:$E$1003,Sessions!$B$4:$B$1003,A136))</f>
        <v/>
      </c>
      <c r="I136" s="18" t="str">
        <f aca="false">IF(A136="","",C136-H136)</f>
        <v/>
      </c>
      <c r="J136" s="19" t="str">
        <f aca="false">IF(A136="","",IF(I136&lt;=0,"Out of sessions",IF(I136&lt;='Start here'!$C$8,"Sell next pack","OK")))</f>
        <v/>
      </c>
      <c r="K136" s="13"/>
    </row>
    <row r="137" customFormat="false" ht="15" hidden="false" customHeight="false" outlineLevel="0" collapsed="false">
      <c r="A137" s="13"/>
      <c r="B137" s="13"/>
      <c r="C137" s="14"/>
      <c r="D137" s="15"/>
      <c r="E137" s="15"/>
      <c r="F137" s="16" t="str">
        <f aca="false">IF(A137="","",D137-E137)</f>
        <v/>
      </c>
      <c r="G137" s="17"/>
      <c r="H137" s="18" t="str">
        <f aca="false">IF(A137="","",SUMIFS(Sessions!$E$4:$E$1003,Sessions!$B$4:$B$1003,A137))</f>
        <v/>
      </c>
      <c r="I137" s="18" t="str">
        <f aca="false">IF(A137="","",C137-H137)</f>
        <v/>
      </c>
      <c r="J137" s="19" t="str">
        <f aca="false">IF(A137="","",IF(I137&lt;=0,"Out of sessions",IF(I137&lt;='Start here'!$C$8,"Sell next pack","OK")))</f>
        <v/>
      </c>
      <c r="K137" s="13"/>
    </row>
    <row r="138" customFormat="false" ht="15" hidden="false" customHeight="false" outlineLevel="0" collapsed="false">
      <c r="A138" s="13"/>
      <c r="B138" s="13"/>
      <c r="C138" s="14"/>
      <c r="D138" s="15"/>
      <c r="E138" s="15"/>
      <c r="F138" s="16" t="str">
        <f aca="false">IF(A138="","",D138-E138)</f>
        <v/>
      </c>
      <c r="G138" s="17"/>
      <c r="H138" s="18" t="str">
        <f aca="false">IF(A138="","",SUMIFS(Sessions!$E$4:$E$1003,Sessions!$B$4:$B$1003,A138))</f>
        <v/>
      </c>
      <c r="I138" s="18" t="str">
        <f aca="false">IF(A138="","",C138-H138)</f>
        <v/>
      </c>
      <c r="J138" s="19" t="str">
        <f aca="false">IF(A138="","",IF(I138&lt;=0,"Out of sessions",IF(I138&lt;='Start here'!$C$8,"Sell next pack","OK")))</f>
        <v/>
      </c>
      <c r="K138" s="13"/>
    </row>
    <row r="139" customFormat="false" ht="15" hidden="false" customHeight="false" outlineLevel="0" collapsed="false">
      <c r="A139" s="13"/>
      <c r="B139" s="13"/>
      <c r="C139" s="14"/>
      <c r="D139" s="15"/>
      <c r="E139" s="15"/>
      <c r="F139" s="16" t="str">
        <f aca="false">IF(A139="","",D139-E139)</f>
        <v/>
      </c>
      <c r="G139" s="17"/>
      <c r="H139" s="18" t="str">
        <f aca="false">IF(A139="","",SUMIFS(Sessions!$E$4:$E$1003,Sessions!$B$4:$B$1003,A139))</f>
        <v/>
      </c>
      <c r="I139" s="18" t="str">
        <f aca="false">IF(A139="","",C139-H139)</f>
        <v/>
      </c>
      <c r="J139" s="19" t="str">
        <f aca="false">IF(A139="","",IF(I139&lt;=0,"Out of sessions",IF(I139&lt;='Start here'!$C$8,"Sell next pack","OK")))</f>
        <v/>
      </c>
      <c r="K139" s="13"/>
    </row>
    <row r="140" customFormat="false" ht="15" hidden="false" customHeight="false" outlineLevel="0" collapsed="false">
      <c r="A140" s="13"/>
      <c r="B140" s="13"/>
      <c r="C140" s="14"/>
      <c r="D140" s="15"/>
      <c r="E140" s="15"/>
      <c r="F140" s="16" t="str">
        <f aca="false">IF(A140="","",D140-E140)</f>
        <v/>
      </c>
      <c r="G140" s="17"/>
      <c r="H140" s="18" t="str">
        <f aca="false">IF(A140="","",SUMIFS(Sessions!$E$4:$E$1003,Sessions!$B$4:$B$1003,A140))</f>
        <v/>
      </c>
      <c r="I140" s="18" t="str">
        <f aca="false">IF(A140="","",C140-H140)</f>
        <v/>
      </c>
      <c r="J140" s="19" t="str">
        <f aca="false">IF(A140="","",IF(I140&lt;=0,"Out of sessions",IF(I140&lt;='Start here'!$C$8,"Sell next pack","OK")))</f>
        <v/>
      </c>
      <c r="K140" s="13"/>
    </row>
    <row r="141" customFormat="false" ht="15" hidden="false" customHeight="false" outlineLevel="0" collapsed="false">
      <c r="A141" s="13"/>
      <c r="B141" s="13"/>
      <c r="C141" s="14"/>
      <c r="D141" s="15"/>
      <c r="E141" s="15"/>
      <c r="F141" s="16" t="str">
        <f aca="false">IF(A141="","",D141-E141)</f>
        <v/>
      </c>
      <c r="G141" s="17"/>
      <c r="H141" s="18" t="str">
        <f aca="false">IF(A141="","",SUMIFS(Sessions!$E$4:$E$1003,Sessions!$B$4:$B$1003,A141))</f>
        <v/>
      </c>
      <c r="I141" s="18" t="str">
        <f aca="false">IF(A141="","",C141-H141)</f>
        <v/>
      </c>
      <c r="J141" s="19" t="str">
        <f aca="false">IF(A141="","",IF(I141&lt;=0,"Out of sessions",IF(I141&lt;='Start here'!$C$8,"Sell next pack","OK")))</f>
        <v/>
      </c>
      <c r="K141" s="13"/>
    </row>
    <row r="142" customFormat="false" ht="15" hidden="false" customHeight="false" outlineLevel="0" collapsed="false">
      <c r="A142" s="13"/>
      <c r="B142" s="13"/>
      <c r="C142" s="14"/>
      <c r="D142" s="15"/>
      <c r="E142" s="15"/>
      <c r="F142" s="16" t="str">
        <f aca="false">IF(A142="","",D142-E142)</f>
        <v/>
      </c>
      <c r="G142" s="17"/>
      <c r="H142" s="18" t="str">
        <f aca="false">IF(A142="","",SUMIFS(Sessions!$E$4:$E$1003,Sessions!$B$4:$B$1003,A142))</f>
        <v/>
      </c>
      <c r="I142" s="18" t="str">
        <f aca="false">IF(A142="","",C142-H142)</f>
        <v/>
      </c>
      <c r="J142" s="19" t="str">
        <f aca="false">IF(A142="","",IF(I142&lt;=0,"Out of sessions",IF(I142&lt;='Start here'!$C$8,"Sell next pack","OK")))</f>
        <v/>
      </c>
      <c r="K142" s="13"/>
    </row>
    <row r="143" customFormat="false" ht="15" hidden="false" customHeight="false" outlineLevel="0" collapsed="false">
      <c r="A143" s="13"/>
      <c r="B143" s="13"/>
      <c r="C143" s="14"/>
      <c r="D143" s="15"/>
      <c r="E143" s="15"/>
      <c r="F143" s="16" t="str">
        <f aca="false">IF(A143="","",D143-E143)</f>
        <v/>
      </c>
      <c r="G143" s="17"/>
      <c r="H143" s="18" t="str">
        <f aca="false">IF(A143="","",SUMIFS(Sessions!$E$4:$E$1003,Sessions!$B$4:$B$1003,A143))</f>
        <v/>
      </c>
      <c r="I143" s="18" t="str">
        <f aca="false">IF(A143="","",C143-H143)</f>
        <v/>
      </c>
      <c r="J143" s="19" t="str">
        <f aca="false">IF(A143="","",IF(I143&lt;=0,"Out of sessions",IF(I143&lt;='Start here'!$C$8,"Sell next pack","OK")))</f>
        <v/>
      </c>
      <c r="K143" s="13"/>
    </row>
    <row r="144" customFormat="false" ht="15" hidden="false" customHeight="false" outlineLevel="0" collapsed="false">
      <c r="A144" s="13"/>
      <c r="B144" s="13"/>
      <c r="C144" s="14"/>
      <c r="D144" s="15"/>
      <c r="E144" s="15"/>
      <c r="F144" s="16" t="str">
        <f aca="false">IF(A144="","",D144-E144)</f>
        <v/>
      </c>
      <c r="G144" s="17"/>
      <c r="H144" s="18" t="str">
        <f aca="false">IF(A144="","",SUMIFS(Sessions!$E$4:$E$1003,Sessions!$B$4:$B$1003,A144))</f>
        <v/>
      </c>
      <c r="I144" s="18" t="str">
        <f aca="false">IF(A144="","",C144-H144)</f>
        <v/>
      </c>
      <c r="J144" s="19" t="str">
        <f aca="false">IF(A144="","",IF(I144&lt;=0,"Out of sessions",IF(I144&lt;='Start here'!$C$8,"Sell next pack","OK")))</f>
        <v/>
      </c>
      <c r="K144" s="13"/>
    </row>
    <row r="145" customFormat="false" ht="15" hidden="false" customHeight="false" outlineLevel="0" collapsed="false">
      <c r="A145" s="13"/>
      <c r="B145" s="13"/>
      <c r="C145" s="14"/>
      <c r="D145" s="15"/>
      <c r="E145" s="15"/>
      <c r="F145" s="16" t="str">
        <f aca="false">IF(A145="","",D145-E145)</f>
        <v/>
      </c>
      <c r="G145" s="17"/>
      <c r="H145" s="18" t="str">
        <f aca="false">IF(A145="","",SUMIFS(Sessions!$E$4:$E$1003,Sessions!$B$4:$B$1003,A145))</f>
        <v/>
      </c>
      <c r="I145" s="18" t="str">
        <f aca="false">IF(A145="","",C145-H145)</f>
        <v/>
      </c>
      <c r="J145" s="19" t="str">
        <f aca="false">IF(A145="","",IF(I145&lt;=0,"Out of sessions",IF(I145&lt;='Start here'!$C$8,"Sell next pack","OK")))</f>
        <v/>
      </c>
      <c r="K145" s="13"/>
    </row>
    <row r="146" customFormat="false" ht="15" hidden="false" customHeight="false" outlineLevel="0" collapsed="false">
      <c r="A146" s="13"/>
      <c r="B146" s="13"/>
      <c r="C146" s="14"/>
      <c r="D146" s="15"/>
      <c r="E146" s="15"/>
      <c r="F146" s="16" t="str">
        <f aca="false">IF(A146="","",D146-E146)</f>
        <v/>
      </c>
      <c r="G146" s="17"/>
      <c r="H146" s="18" t="str">
        <f aca="false">IF(A146="","",SUMIFS(Sessions!$E$4:$E$1003,Sessions!$B$4:$B$1003,A146))</f>
        <v/>
      </c>
      <c r="I146" s="18" t="str">
        <f aca="false">IF(A146="","",C146-H146)</f>
        <v/>
      </c>
      <c r="J146" s="19" t="str">
        <f aca="false">IF(A146="","",IF(I146&lt;=0,"Out of sessions",IF(I146&lt;='Start here'!$C$8,"Sell next pack","OK")))</f>
        <v/>
      </c>
      <c r="K146" s="13"/>
    </row>
    <row r="147" customFormat="false" ht="15" hidden="false" customHeight="false" outlineLevel="0" collapsed="false">
      <c r="A147" s="13"/>
      <c r="B147" s="13"/>
      <c r="C147" s="14"/>
      <c r="D147" s="15"/>
      <c r="E147" s="15"/>
      <c r="F147" s="16" t="str">
        <f aca="false">IF(A147="","",D147-E147)</f>
        <v/>
      </c>
      <c r="G147" s="17"/>
      <c r="H147" s="18" t="str">
        <f aca="false">IF(A147="","",SUMIFS(Sessions!$E$4:$E$1003,Sessions!$B$4:$B$1003,A147))</f>
        <v/>
      </c>
      <c r="I147" s="18" t="str">
        <f aca="false">IF(A147="","",C147-H147)</f>
        <v/>
      </c>
      <c r="J147" s="19" t="str">
        <f aca="false">IF(A147="","",IF(I147&lt;=0,"Out of sessions",IF(I147&lt;='Start here'!$C$8,"Sell next pack","OK")))</f>
        <v/>
      </c>
      <c r="K147" s="13"/>
    </row>
    <row r="148" customFormat="false" ht="15" hidden="false" customHeight="false" outlineLevel="0" collapsed="false">
      <c r="A148" s="13"/>
      <c r="B148" s="13"/>
      <c r="C148" s="14"/>
      <c r="D148" s="15"/>
      <c r="E148" s="15"/>
      <c r="F148" s="16" t="str">
        <f aca="false">IF(A148="","",D148-E148)</f>
        <v/>
      </c>
      <c r="G148" s="17"/>
      <c r="H148" s="18" t="str">
        <f aca="false">IF(A148="","",SUMIFS(Sessions!$E$4:$E$1003,Sessions!$B$4:$B$1003,A148))</f>
        <v/>
      </c>
      <c r="I148" s="18" t="str">
        <f aca="false">IF(A148="","",C148-H148)</f>
        <v/>
      </c>
      <c r="J148" s="19" t="str">
        <f aca="false">IF(A148="","",IF(I148&lt;=0,"Out of sessions",IF(I148&lt;='Start here'!$C$8,"Sell next pack","OK")))</f>
        <v/>
      </c>
      <c r="K148" s="13"/>
    </row>
    <row r="149" customFormat="false" ht="15" hidden="false" customHeight="false" outlineLevel="0" collapsed="false">
      <c r="A149" s="13"/>
      <c r="B149" s="13"/>
      <c r="C149" s="14"/>
      <c r="D149" s="15"/>
      <c r="E149" s="15"/>
      <c r="F149" s="16" t="str">
        <f aca="false">IF(A149="","",D149-E149)</f>
        <v/>
      </c>
      <c r="G149" s="17"/>
      <c r="H149" s="18" t="str">
        <f aca="false">IF(A149="","",SUMIFS(Sessions!$E$4:$E$1003,Sessions!$B$4:$B$1003,A149))</f>
        <v/>
      </c>
      <c r="I149" s="18" t="str">
        <f aca="false">IF(A149="","",C149-H149)</f>
        <v/>
      </c>
      <c r="J149" s="19" t="str">
        <f aca="false">IF(A149="","",IF(I149&lt;=0,"Out of sessions",IF(I149&lt;='Start here'!$C$8,"Sell next pack","OK")))</f>
        <v/>
      </c>
      <c r="K149" s="13"/>
    </row>
    <row r="150" customFormat="false" ht="15" hidden="false" customHeight="false" outlineLevel="0" collapsed="false">
      <c r="A150" s="13"/>
      <c r="B150" s="13"/>
      <c r="C150" s="14"/>
      <c r="D150" s="15"/>
      <c r="E150" s="15"/>
      <c r="F150" s="16" t="str">
        <f aca="false">IF(A150="","",D150-E150)</f>
        <v/>
      </c>
      <c r="G150" s="17"/>
      <c r="H150" s="18" t="str">
        <f aca="false">IF(A150="","",SUMIFS(Sessions!$E$4:$E$1003,Sessions!$B$4:$B$1003,A150))</f>
        <v/>
      </c>
      <c r="I150" s="18" t="str">
        <f aca="false">IF(A150="","",C150-H150)</f>
        <v/>
      </c>
      <c r="J150" s="19" t="str">
        <f aca="false">IF(A150="","",IF(I150&lt;=0,"Out of sessions",IF(I150&lt;='Start here'!$C$8,"Sell next pack","OK")))</f>
        <v/>
      </c>
      <c r="K150" s="13"/>
    </row>
    <row r="151" customFormat="false" ht="15" hidden="false" customHeight="false" outlineLevel="0" collapsed="false">
      <c r="A151" s="13"/>
      <c r="B151" s="13"/>
      <c r="C151" s="14"/>
      <c r="D151" s="15"/>
      <c r="E151" s="15"/>
      <c r="F151" s="16" t="str">
        <f aca="false">IF(A151="","",D151-E151)</f>
        <v/>
      </c>
      <c r="G151" s="17"/>
      <c r="H151" s="18" t="str">
        <f aca="false">IF(A151="","",SUMIFS(Sessions!$E$4:$E$1003,Sessions!$B$4:$B$1003,A151))</f>
        <v/>
      </c>
      <c r="I151" s="18" t="str">
        <f aca="false">IF(A151="","",C151-H151)</f>
        <v/>
      </c>
      <c r="J151" s="19" t="str">
        <f aca="false">IF(A151="","",IF(I151&lt;=0,"Out of sessions",IF(I151&lt;='Start here'!$C$8,"Sell next pack","OK")))</f>
        <v/>
      </c>
      <c r="K151" s="13"/>
    </row>
    <row r="152" customFormat="false" ht="15" hidden="false" customHeight="false" outlineLevel="0" collapsed="false">
      <c r="A152" s="13"/>
      <c r="B152" s="13"/>
      <c r="C152" s="14"/>
      <c r="D152" s="15"/>
      <c r="E152" s="15"/>
      <c r="F152" s="16" t="str">
        <f aca="false">IF(A152="","",D152-E152)</f>
        <v/>
      </c>
      <c r="G152" s="17"/>
      <c r="H152" s="18" t="str">
        <f aca="false">IF(A152="","",SUMIFS(Sessions!$E$4:$E$1003,Sessions!$B$4:$B$1003,A152))</f>
        <v/>
      </c>
      <c r="I152" s="18" t="str">
        <f aca="false">IF(A152="","",C152-H152)</f>
        <v/>
      </c>
      <c r="J152" s="19" t="str">
        <f aca="false">IF(A152="","",IF(I152&lt;=0,"Out of sessions",IF(I152&lt;='Start here'!$C$8,"Sell next pack","OK")))</f>
        <v/>
      </c>
      <c r="K152" s="13"/>
    </row>
    <row r="153" customFormat="false" ht="15" hidden="false" customHeight="false" outlineLevel="0" collapsed="false">
      <c r="A153" s="13"/>
      <c r="B153" s="13"/>
      <c r="C153" s="14"/>
      <c r="D153" s="15"/>
      <c r="E153" s="15"/>
      <c r="F153" s="16" t="str">
        <f aca="false">IF(A153="","",D153-E153)</f>
        <v/>
      </c>
      <c r="G153" s="17"/>
      <c r="H153" s="18" t="str">
        <f aca="false">IF(A153="","",SUMIFS(Sessions!$E$4:$E$1003,Sessions!$B$4:$B$1003,A153))</f>
        <v/>
      </c>
      <c r="I153" s="18" t="str">
        <f aca="false">IF(A153="","",C153-H153)</f>
        <v/>
      </c>
      <c r="J153" s="19" t="str">
        <f aca="false">IF(A153="","",IF(I153&lt;=0,"Out of sessions",IF(I153&lt;='Start here'!$C$8,"Sell next pack","OK")))</f>
        <v/>
      </c>
      <c r="K153" s="13"/>
    </row>
    <row r="154" customFormat="false" ht="15" hidden="false" customHeight="false" outlineLevel="0" collapsed="false">
      <c r="A154" s="13"/>
      <c r="B154" s="13"/>
      <c r="C154" s="14"/>
      <c r="D154" s="15"/>
      <c r="E154" s="15"/>
      <c r="F154" s="16" t="str">
        <f aca="false">IF(A154="","",D154-E154)</f>
        <v/>
      </c>
      <c r="G154" s="17"/>
      <c r="H154" s="18" t="str">
        <f aca="false">IF(A154="","",SUMIFS(Sessions!$E$4:$E$1003,Sessions!$B$4:$B$1003,A154))</f>
        <v/>
      </c>
      <c r="I154" s="18" t="str">
        <f aca="false">IF(A154="","",C154-H154)</f>
        <v/>
      </c>
      <c r="J154" s="19" t="str">
        <f aca="false">IF(A154="","",IF(I154&lt;=0,"Out of sessions",IF(I154&lt;='Start here'!$C$8,"Sell next pack","OK")))</f>
        <v/>
      </c>
      <c r="K154" s="13"/>
    </row>
    <row r="155" customFormat="false" ht="15" hidden="false" customHeight="false" outlineLevel="0" collapsed="false">
      <c r="A155" s="13"/>
      <c r="B155" s="13"/>
      <c r="C155" s="14"/>
      <c r="D155" s="15"/>
      <c r="E155" s="15"/>
      <c r="F155" s="16" t="str">
        <f aca="false">IF(A155="","",D155-E155)</f>
        <v/>
      </c>
      <c r="G155" s="17"/>
      <c r="H155" s="18" t="str">
        <f aca="false">IF(A155="","",SUMIFS(Sessions!$E$4:$E$1003,Sessions!$B$4:$B$1003,A155))</f>
        <v/>
      </c>
      <c r="I155" s="18" t="str">
        <f aca="false">IF(A155="","",C155-H155)</f>
        <v/>
      </c>
      <c r="J155" s="19" t="str">
        <f aca="false">IF(A155="","",IF(I155&lt;=0,"Out of sessions",IF(I155&lt;='Start here'!$C$8,"Sell next pack","OK")))</f>
        <v/>
      </c>
      <c r="K155" s="13"/>
    </row>
    <row r="156" customFormat="false" ht="15" hidden="false" customHeight="false" outlineLevel="0" collapsed="false">
      <c r="A156" s="13"/>
      <c r="B156" s="13"/>
      <c r="C156" s="14"/>
      <c r="D156" s="15"/>
      <c r="E156" s="15"/>
      <c r="F156" s="16" t="str">
        <f aca="false">IF(A156="","",D156-E156)</f>
        <v/>
      </c>
      <c r="G156" s="17"/>
      <c r="H156" s="18" t="str">
        <f aca="false">IF(A156="","",SUMIFS(Sessions!$E$4:$E$1003,Sessions!$B$4:$B$1003,A156))</f>
        <v/>
      </c>
      <c r="I156" s="18" t="str">
        <f aca="false">IF(A156="","",C156-H156)</f>
        <v/>
      </c>
      <c r="J156" s="19" t="str">
        <f aca="false">IF(A156="","",IF(I156&lt;=0,"Out of sessions",IF(I156&lt;='Start here'!$C$8,"Sell next pack","OK")))</f>
        <v/>
      </c>
      <c r="K156" s="13"/>
    </row>
    <row r="157" customFormat="false" ht="15" hidden="false" customHeight="false" outlineLevel="0" collapsed="false">
      <c r="A157" s="13"/>
      <c r="B157" s="13"/>
      <c r="C157" s="14"/>
      <c r="D157" s="15"/>
      <c r="E157" s="15"/>
      <c r="F157" s="16" t="str">
        <f aca="false">IF(A157="","",D157-E157)</f>
        <v/>
      </c>
      <c r="G157" s="17"/>
      <c r="H157" s="18" t="str">
        <f aca="false">IF(A157="","",SUMIFS(Sessions!$E$4:$E$1003,Sessions!$B$4:$B$1003,A157))</f>
        <v/>
      </c>
      <c r="I157" s="18" t="str">
        <f aca="false">IF(A157="","",C157-H157)</f>
        <v/>
      </c>
      <c r="J157" s="19" t="str">
        <f aca="false">IF(A157="","",IF(I157&lt;=0,"Out of sessions",IF(I157&lt;='Start here'!$C$8,"Sell next pack","OK")))</f>
        <v/>
      </c>
      <c r="K157" s="13"/>
    </row>
    <row r="158" customFormat="false" ht="15" hidden="false" customHeight="false" outlineLevel="0" collapsed="false">
      <c r="A158" s="13"/>
      <c r="B158" s="13"/>
      <c r="C158" s="14"/>
      <c r="D158" s="15"/>
      <c r="E158" s="15"/>
      <c r="F158" s="16" t="str">
        <f aca="false">IF(A158="","",D158-E158)</f>
        <v/>
      </c>
      <c r="G158" s="17"/>
      <c r="H158" s="18" t="str">
        <f aca="false">IF(A158="","",SUMIFS(Sessions!$E$4:$E$1003,Sessions!$B$4:$B$1003,A158))</f>
        <v/>
      </c>
      <c r="I158" s="18" t="str">
        <f aca="false">IF(A158="","",C158-H158)</f>
        <v/>
      </c>
      <c r="J158" s="19" t="str">
        <f aca="false">IF(A158="","",IF(I158&lt;=0,"Out of sessions",IF(I158&lt;='Start here'!$C$8,"Sell next pack","OK")))</f>
        <v/>
      </c>
      <c r="K158" s="13"/>
    </row>
    <row r="159" customFormat="false" ht="15" hidden="false" customHeight="false" outlineLevel="0" collapsed="false">
      <c r="A159" s="13"/>
      <c r="B159" s="13"/>
      <c r="C159" s="14"/>
      <c r="D159" s="15"/>
      <c r="E159" s="15"/>
      <c r="F159" s="16" t="str">
        <f aca="false">IF(A159="","",D159-E159)</f>
        <v/>
      </c>
      <c r="G159" s="17"/>
      <c r="H159" s="18" t="str">
        <f aca="false">IF(A159="","",SUMIFS(Sessions!$E$4:$E$1003,Sessions!$B$4:$B$1003,A159))</f>
        <v/>
      </c>
      <c r="I159" s="18" t="str">
        <f aca="false">IF(A159="","",C159-H159)</f>
        <v/>
      </c>
      <c r="J159" s="19" t="str">
        <f aca="false">IF(A159="","",IF(I159&lt;=0,"Out of sessions",IF(I159&lt;='Start here'!$C$8,"Sell next pack","OK")))</f>
        <v/>
      </c>
      <c r="K159" s="13"/>
    </row>
    <row r="160" customFormat="false" ht="15" hidden="false" customHeight="false" outlineLevel="0" collapsed="false">
      <c r="A160" s="13"/>
      <c r="B160" s="13"/>
      <c r="C160" s="14"/>
      <c r="D160" s="15"/>
      <c r="E160" s="15"/>
      <c r="F160" s="16" t="str">
        <f aca="false">IF(A160="","",D160-E160)</f>
        <v/>
      </c>
      <c r="G160" s="17"/>
      <c r="H160" s="18" t="str">
        <f aca="false">IF(A160="","",SUMIFS(Sessions!$E$4:$E$1003,Sessions!$B$4:$B$1003,A160))</f>
        <v/>
      </c>
      <c r="I160" s="18" t="str">
        <f aca="false">IF(A160="","",C160-H160)</f>
        <v/>
      </c>
      <c r="J160" s="19" t="str">
        <f aca="false">IF(A160="","",IF(I160&lt;=0,"Out of sessions",IF(I160&lt;='Start here'!$C$8,"Sell next pack","OK")))</f>
        <v/>
      </c>
      <c r="K160" s="13"/>
    </row>
    <row r="161" customFormat="false" ht="15" hidden="false" customHeight="false" outlineLevel="0" collapsed="false">
      <c r="A161" s="13"/>
      <c r="B161" s="13"/>
      <c r="C161" s="14"/>
      <c r="D161" s="15"/>
      <c r="E161" s="15"/>
      <c r="F161" s="16" t="str">
        <f aca="false">IF(A161="","",D161-E161)</f>
        <v/>
      </c>
      <c r="G161" s="17"/>
      <c r="H161" s="18" t="str">
        <f aca="false">IF(A161="","",SUMIFS(Sessions!$E$4:$E$1003,Sessions!$B$4:$B$1003,A161))</f>
        <v/>
      </c>
      <c r="I161" s="18" t="str">
        <f aca="false">IF(A161="","",C161-H161)</f>
        <v/>
      </c>
      <c r="J161" s="19" t="str">
        <f aca="false">IF(A161="","",IF(I161&lt;=0,"Out of sessions",IF(I161&lt;='Start here'!$C$8,"Sell next pack","OK")))</f>
        <v/>
      </c>
      <c r="K161" s="13"/>
    </row>
    <row r="162" customFormat="false" ht="15" hidden="false" customHeight="false" outlineLevel="0" collapsed="false">
      <c r="A162" s="13"/>
      <c r="B162" s="13"/>
      <c r="C162" s="14"/>
      <c r="D162" s="15"/>
      <c r="E162" s="15"/>
      <c r="F162" s="16" t="str">
        <f aca="false">IF(A162="","",D162-E162)</f>
        <v/>
      </c>
      <c r="G162" s="17"/>
      <c r="H162" s="18" t="str">
        <f aca="false">IF(A162="","",SUMIFS(Sessions!$E$4:$E$1003,Sessions!$B$4:$B$1003,A162))</f>
        <v/>
      </c>
      <c r="I162" s="18" t="str">
        <f aca="false">IF(A162="","",C162-H162)</f>
        <v/>
      </c>
      <c r="J162" s="19" t="str">
        <f aca="false">IF(A162="","",IF(I162&lt;=0,"Out of sessions",IF(I162&lt;='Start here'!$C$8,"Sell next pack","OK")))</f>
        <v/>
      </c>
      <c r="K162" s="13"/>
    </row>
    <row r="163" customFormat="false" ht="15" hidden="false" customHeight="false" outlineLevel="0" collapsed="false">
      <c r="A163" s="13"/>
      <c r="B163" s="13"/>
      <c r="C163" s="14"/>
      <c r="D163" s="15"/>
      <c r="E163" s="15"/>
      <c r="F163" s="16" t="str">
        <f aca="false">IF(A163="","",D163-E163)</f>
        <v/>
      </c>
      <c r="G163" s="17"/>
      <c r="H163" s="18" t="str">
        <f aca="false">IF(A163="","",SUMIFS(Sessions!$E$4:$E$1003,Sessions!$B$4:$B$1003,A163))</f>
        <v/>
      </c>
      <c r="I163" s="18" t="str">
        <f aca="false">IF(A163="","",C163-H163)</f>
        <v/>
      </c>
      <c r="J163" s="19" t="str">
        <f aca="false">IF(A163="","",IF(I163&lt;=0,"Out of sessions",IF(I163&lt;='Start here'!$C$8,"Sell next pack","OK")))</f>
        <v/>
      </c>
      <c r="K163" s="13"/>
    </row>
    <row r="164" customFormat="false" ht="15" hidden="false" customHeight="false" outlineLevel="0" collapsed="false">
      <c r="A164" s="13"/>
      <c r="B164" s="13"/>
      <c r="C164" s="14"/>
      <c r="D164" s="15"/>
      <c r="E164" s="15"/>
      <c r="F164" s="16" t="str">
        <f aca="false">IF(A164="","",D164-E164)</f>
        <v/>
      </c>
      <c r="G164" s="17"/>
      <c r="H164" s="18" t="str">
        <f aca="false">IF(A164="","",SUMIFS(Sessions!$E$4:$E$1003,Sessions!$B$4:$B$1003,A164))</f>
        <v/>
      </c>
      <c r="I164" s="18" t="str">
        <f aca="false">IF(A164="","",C164-H164)</f>
        <v/>
      </c>
      <c r="J164" s="19" t="str">
        <f aca="false">IF(A164="","",IF(I164&lt;=0,"Out of sessions",IF(I164&lt;='Start here'!$C$8,"Sell next pack","OK")))</f>
        <v/>
      </c>
      <c r="K164" s="13"/>
    </row>
    <row r="165" customFormat="false" ht="15" hidden="false" customHeight="false" outlineLevel="0" collapsed="false">
      <c r="A165" s="13"/>
      <c r="B165" s="13"/>
      <c r="C165" s="14"/>
      <c r="D165" s="15"/>
      <c r="E165" s="15"/>
      <c r="F165" s="16" t="str">
        <f aca="false">IF(A165="","",D165-E165)</f>
        <v/>
      </c>
      <c r="G165" s="17"/>
      <c r="H165" s="18" t="str">
        <f aca="false">IF(A165="","",SUMIFS(Sessions!$E$4:$E$1003,Sessions!$B$4:$B$1003,A165))</f>
        <v/>
      </c>
      <c r="I165" s="18" t="str">
        <f aca="false">IF(A165="","",C165-H165)</f>
        <v/>
      </c>
      <c r="J165" s="19" t="str">
        <f aca="false">IF(A165="","",IF(I165&lt;=0,"Out of sessions",IF(I165&lt;='Start here'!$C$8,"Sell next pack","OK")))</f>
        <v/>
      </c>
      <c r="K165" s="13"/>
    </row>
    <row r="166" customFormat="false" ht="15" hidden="false" customHeight="false" outlineLevel="0" collapsed="false">
      <c r="A166" s="13"/>
      <c r="B166" s="13"/>
      <c r="C166" s="14"/>
      <c r="D166" s="15"/>
      <c r="E166" s="15"/>
      <c r="F166" s="16" t="str">
        <f aca="false">IF(A166="","",D166-E166)</f>
        <v/>
      </c>
      <c r="G166" s="17"/>
      <c r="H166" s="18" t="str">
        <f aca="false">IF(A166="","",SUMIFS(Sessions!$E$4:$E$1003,Sessions!$B$4:$B$1003,A166))</f>
        <v/>
      </c>
      <c r="I166" s="18" t="str">
        <f aca="false">IF(A166="","",C166-H166)</f>
        <v/>
      </c>
      <c r="J166" s="19" t="str">
        <f aca="false">IF(A166="","",IF(I166&lt;=0,"Out of sessions",IF(I166&lt;='Start here'!$C$8,"Sell next pack","OK")))</f>
        <v/>
      </c>
      <c r="K166" s="13"/>
    </row>
    <row r="167" customFormat="false" ht="15" hidden="false" customHeight="false" outlineLevel="0" collapsed="false">
      <c r="A167" s="13"/>
      <c r="B167" s="13"/>
      <c r="C167" s="14"/>
      <c r="D167" s="15"/>
      <c r="E167" s="15"/>
      <c r="F167" s="16" t="str">
        <f aca="false">IF(A167="","",D167-E167)</f>
        <v/>
      </c>
      <c r="G167" s="17"/>
      <c r="H167" s="18" t="str">
        <f aca="false">IF(A167="","",SUMIFS(Sessions!$E$4:$E$1003,Sessions!$B$4:$B$1003,A167))</f>
        <v/>
      </c>
      <c r="I167" s="18" t="str">
        <f aca="false">IF(A167="","",C167-H167)</f>
        <v/>
      </c>
      <c r="J167" s="19" t="str">
        <f aca="false">IF(A167="","",IF(I167&lt;=0,"Out of sessions",IF(I167&lt;='Start here'!$C$8,"Sell next pack","OK")))</f>
        <v/>
      </c>
      <c r="K167" s="13"/>
    </row>
    <row r="168" customFormat="false" ht="15" hidden="false" customHeight="false" outlineLevel="0" collapsed="false">
      <c r="A168" s="13"/>
      <c r="B168" s="13"/>
      <c r="C168" s="14"/>
      <c r="D168" s="15"/>
      <c r="E168" s="15"/>
      <c r="F168" s="16" t="str">
        <f aca="false">IF(A168="","",D168-E168)</f>
        <v/>
      </c>
      <c r="G168" s="17"/>
      <c r="H168" s="18" t="str">
        <f aca="false">IF(A168="","",SUMIFS(Sessions!$E$4:$E$1003,Sessions!$B$4:$B$1003,A168))</f>
        <v/>
      </c>
      <c r="I168" s="18" t="str">
        <f aca="false">IF(A168="","",C168-H168)</f>
        <v/>
      </c>
      <c r="J168" s="19" t="str">
        <f aca="false">IF(A168="","",IF(I168&lt;=0,"Out of sessions",IF(I168&lt;='Start here'!$C$8,"Sell next pack","OK")))</f>
        <v/>
      </c>
      <c r="K168" s="13"/>
    </row>
    <row r="169" customFormat="false" ht="15" hidden="false" customHeight="false" outlineLevel="0" collapsed="false">
      <c r="A169" s="13"/>
      <c r="B169" s="13"/>
      <c r="C169" s="14"/>
      <c r="D169" s="15"/>
      <c r="E169" s="15"/>
      <c r="F169" s="16" t="str">
        <f aca="false">IF(A169="","",D169-E169)</f>
        <v/>
      </c>
      <c r="G169" s="17"/>
      <c r="H169" s="18" t="str">
        <f aca="false">IF(A169="","",SUMIFS(Sessions!$E$4:$E$1003,Sessions!$B$4:$B$1003,A169))</f>
        <v/>
      </c>
      <c r="I169" s="18" t="str">
        <f aca="false">IF(A169="","",C169-H169)</f>
        <v/>
      </c>
      <c r="J169" s="19" t="str">
        <f aca="false">IF(A169="","",IF(I169&lt;=0,"Out of sessions",IF(I169&lt;='Start here'!$C$8,"Sell next pack","OK")))</f>
        <v/>
      </c>
      <c r="K169" s="13"/>
    </row>
    <row r="170" customFormat="false" ht="15" hidden="false" customHeight="false" outlineLevel="0" collapsed="false">
      <c r="A170" s="13"/>
      <c r="B170" s="13"/>
      <c r="C170" s="14"/>
      <c r="D170" s="15"/>
      <c r="E170" s="15"/>
      <c r="F170" s="16" t="str">
        <f aca="false">IF(A170="","",D170-E170)</f>
        <v/>
      </c>
      <c r="G170" s="17"/>
      <c r="H170" s="18" t="str">
        <f aca="false">IF(A170="","",SUMIFS(Sessions!$E$4:$E$1003,Sessions!$B$4:$B$1003,A170))</f>
        <v/>
      </c>
      <c r="I170" s="18" t="str">
        <f aca="false">IF(A170="","",C170-H170)</f>
        <v/>
      </c>
      <c r="J170" s="19" t="str">
        <f aca="false">IF(A170="","",IF(I170&lt;=0,"Out of sessions",IF(I170&lt;='Start here'!$C$8,"Sell next pack","OK")))</f>
        <v/>
      </c>
      <c r="K170" s="13"/>
    </row>
    <row r="171" customFormat="false" ht="15" hidden="false" customHeight="false" outlineLevel="0" collapsed="false">
      <c r="A171" s="13"/>
      <c r="B171" s="13"/>
      <c r="C171" s="14"/>
      <c r="D171" s="15"/>
      <c r="E171" s="15"/>
      <c r="F171" s="16" t="str">
        <f aca="false">IF(A171="","",D171-E171)</f>
        <v/>
      </c>
      <c r="G171" s="17"/>
      <c r="H171" s="18" t="str">
        <f aca="false">IF(A171="","",SUMIFS(Sessions!$E$4:$E$1003,Sessions!$B$4:$B$1003,A171))</f>
        <v/>
      </c>
      <c r="I171" s="18" t="str">
        <f aca="false">IF(A171="","",C171-H171)</f>
        <v/>
      </c>
      <c r="J171" s="19" t="str">
        <f aca="false">IF(A171="","",IF(I171&lt;=0,"Out of sessions",IF(I171&lt;='Start here'!$C$8,"Sell next pack","OK")))</f>
        <v/>
      </c>
      <c r="K171" s="13"/>
    </row>
    <row r="172" customFormat="false" ht="15" hidden="false" customHeight="false" outlineLevel="0" collapsed="false">
      <c r="A172" s="13"/>
      <c r="B172" s="13"/>
      <c r="C172" s="14"/>
      <c r="D172" s="15"/>
      <c r="E172" s="15"/>
      <c r="F172" s="16" t="str">
        <f aca="false">IF(A172="","",D172-E172)</f>
        <v/>
      </c>
      <c r="G172" s="17"/>
      <c r="H172" s="18" t="str">
        <f aca="false">IF(A172="","",SUMIFS(Sessions!$E$4:$E$1003,Sessions!$B$4:$B$1003,A172))</f>
        <v/>
      </c>
      <c r="I172" s="18" t="str">
        <f aca="false">IF(A172="","",C172-H172)</f>
        <v/>
      </c>
      <c r="J172" s="19" t="str">
        <f aca="false">IF(A172="","",IF(I172&lt;=0,"Out of sessions",IF(I172&lt;='Start here'!$C$8,"Sell next pack","OK")))</f>
        <v/>
      </c>
      <c r="K172" s="13"/>
    </row>
    <row r="173" customFormat="false" ht="15" hidden="false" customHeight="false" outlineLevel="0" collapsed="false">
      <c r="A173" s="13"/>
      <c r="B173" s="13"/>
      <c r="C173" s="14"/>
      <c r="D173" s="15"/>
      <c r="E173" s="15"/>
      <c r="F173" s="16" t="str">
        <f aca="false">IF(A173="","",D173-E173)</f>
        <v/>
      </c>
      <c r="G173" s="17"/>
      <c r="H173" s="18" t="str">
        <f aca="false">IF(A173="","",SUMIFS(Sessions!$E$4:$E$1003,Sessions!$B$4:$B$1003,A173))</f>
        <v/>
      </c>
      <c r="I173" s="18" t="str">
        <f aca="false">IF(A173="","",C173-H173)</f>
        <v/>
      </c>
      <c r="J173" s="19" t="str">
        <f aca="false">IF(A173="","",IF(I173&lt;=0,"Out of sessions",IF(I173&lt;='Start here'!$C$8,"Sell next pack","OK")))</f>
        <v/>
      </c>
      <c r="K173" s="13"/>
    </row>
    <row r="174" customFormat="false" ht="15" hidden="false" customHeight="false" outlineLevel="0" collapsed="false">
      <c r="A174" s="13"/>
      <c r="B174" s="13"/>
      <c r="C174" s="14"/>
      <c r="D174" s="15"/>
      <c r="E174" s="15"/>
      <c r="F174" s="16" t="str">
        <f aca="false">IF(A174="","",D174-E174)</f>
        <v/>
      </c>
      <c r="G174" s="17"/>
      <c r="H174" s="18" t="str">
        <f aca="false">IF(A174="","",SUMIFS(Sessions!$E$4:$E$1003,Sessions!$B$4:$B$1003,A174))</f>
        <v/>
      </c>
      <c r="I174" s="18" t="str">
        <f aca="false">IF(A174="","",C174-H174)</f>
        <v/>
      </c>
      <c r="J174" s="19" t="str">
        <f aca="false">IF(A174="","",IF(I174&lt;=0,"Out of sessions",IF(I174&lt;='Start here'!$C$8,"Sell next pack","OK")))</f>
        <v/>
      </c>
      <c r="K174" s="13"/>
    </row>
    <row r="175" customFormat="false" ht="15" hidden="false" customHeight="false" outlineLevel="0" collapsed="false">
      <c r="A175" s="13"/>
      <c r="B175" s="13"/>
      <c r="C175" s="14"/>
      <c r="D175" s="15"/>
      <c r="E175" s="15"/>
      <c r="F175" s="16" t="str">
        <f aca="false">IF(A175="","",D175-E175)</f>
        <v/>
      </c>
      <c r="G175" s="17"/>
      <c r="H175" s="18" t="str">
        <f aca="false">IF(A175="","",SUMIFS(Sessions!$E$4:$E$1003,Sessions!$B$4:$B$1003,A175))</f>
        <v/>
      </c>
      <c r="I175" s="18" t="str">
        <f aca="false">IF(A175="","",C175-H175)</f>
        <v/>
      </c>
      <c r="J175" s="19" t="str">
        <f aca="false">IF(A175="","",IF(I175&lt;=0,"Out of sessions",IF(I175&lt;='Start here'!$C$8,"Sell next pack","OK")))</f>
        <v/>
      </c>
      <c r="K175" s="13"/>
    </row>
    <row r="176" customFormat="false" ht="15" hidden="false" customHeight="false" outlineLevel="0" collapsed="false">
      <c r="A176" s="13"/>
      <c r="B176" s="13"/>
      <c r="C176" s="14"/>
      <c r="D176" s="15"/>
      <c r="E176" s="15"/>
      <c r="F176" s="16" t="str">
        <f aca="false">IF(A176="","",D176-E176)</f>
        <v/>
      </c>
      <c r="G176" s="17"/>
      <c r="H176" s="18" t="str">
        <f aca="false">IF(A176="","",SUMIFS(Sessions!$E$4:$E$1003,Sessions!$B$4:$B$1003,A176))</f>
        <v/>
      </c>
      <c r="I176" s="18" t="str">
        <f aca="false">IF(A176="","",C176-H176)</f>
        <v/>
      </c>
      <c r="J176" s="19" t="str">
        <f aca="false">IF(A176="","",IF(I176&lt;=0,"Out of sessions",IF(I176&lt;='Start here'!$C$8,"Sell next pack","OK")))</f>
        <v/>
      </c>
      <c r="K176" s="13"/>
    </row>
    <row r="177" customFormat="false" ht="15" hidden="false" customHeight="false" outlineLevel="0" collapsed="false">
      <c r="A177" s="13"/>
      <c r="B177" s="13"/>
      <c r="C177" s="14"/>
      <c r="D177" s="15"/>
      <c r="E177" s="15"/>
      <c r="F177" s="16" t="str">
        <f aca="false">IF(A177="","",D177-E177)</f>
        <v/>
      </c>
      <c r="G177" s="17"/>
      <c r="H177" s="18" t="str">
        <f aca="false">IF(A177="","",SUMIFS(Sessions!$E$4:$E$1003,Sessions!$B$4:$B$1003,A177))</f>
        <v/>
      </c>
      <c r="I177" s="18" t="str">
        <f aca="false">IF(A177="","",C177-H177)</f>
        <v/>
      </c>
      <c r="J177" s="19" t="str">
        <f aca="false">IF(A177="","",IF(I177&lt;=0,"Out of sessions",IF(I177&lt;='Start here'!$C$8,"Sell next pack","OK")))</f>
        <v/>
      </c>
      <c r="K177" s="13"/>
    </row>
    <row r="178" customFormat="false" ht="15" hidden="false" customHeight="false" outlineLevel="0" collapsed="false">
      <c r="A178" s="13"/>
      <c r="B178" s="13"/>
      <c r="C178" s="14"/>
      <c r="D178" s="15"/>
      <c r="E178" s="15"/>
      <c r="F178" s="16" t="str">
        <f aca="false">IF(A178="","",D178-E178)</f>
        <v/>
      </c>
      <c r="G178" s="17"/>
      <c r="H178" s="18" t="str">
        <f aca="false">IF(A178="","",SUMIFS(Sessions!$E$4:$E$1003,Sessions!$B$4:$B$1003,A178))</f>
        <v/>
      </c>
      <c r="I178" s="18" t="str">
        <f aca="false">IF(A178="","",C178-H178)</f>
        <v/>
      </c>
      <c r="J178" s="19" t="str">
        <f aca="false">IF(A178="","",IF(I178&lt;=0,"Out of sessions",IF(I178&lt;='Start here'!$C$8,"Sell next pack","OK")))</f>
        <v/>
      </c>
      <c r="K178" s="13"/>
    </row>
    <row r="179" customFormat="false" ht="15" hidden="false" customHeight="false" outlineLevel="0" collapsed="false">
      <c r="A179" s="13"/>
      <c r="B179" s="13"/>
      <c r="C179" s="14"/>
      <c r="D179" s="15"/>
      <c r="E179" s="15"/>
      <c r="F179" s="16" t="str">
        <f aca="false">IF(A179="","",D179-E179)</f>
        <v/>
      </c>
      <c r="G179" s="17"/>
      <c r="H179" s="18" t="str">
        <f aca="false">IF(A179="","",SUMIFS(Sessions!$E$4:$E$1003,Sessions!$B$4:$B$1003,A179))</f>
        <v/>
      </c>
      <c r="I179" s="18" t="str">
        <f aca="false">IF(A179="","",C179-H179)</f>
        <v/>
      </c>
      <c r="J179" s="19" t="str">
        <f aca="false">IF(A179="","",IF(I179&lt;=0,"Out of sessions",IF(I179&lt;='Start here'!$C$8,"Sell next pack","OK")))</f>
        <v/>
      </c>
      <c r="K179" s="13"/>
    </row>
    <row r="180" customFormat="false" ht="15" hidden="false" customHeight="false" outlineLevel="0" collapsed="false">
      <c r="A180" s="13"/>
      <c r="B180" s="13"/>
      <c r="C180" s="14"/>
      <c r="D180" s="15"/>
      <c r="E180" s="15"/>
      <c r="F180" s="16" t="str">
        <f aca="false">IF(A180="","",D180-E180)</f>
        <v/>
      </c>
      <c r="G180" s="17"/>
      <c r="H180" s="18" t="str">
        <f aca="false">IF(A180="","",SUMIFS(Sessions!$E$4:$E$1003,Sessions!$B$4:$B$1003,A180))</f>
        <v/>
      </c>
      <c r="I180" s="18" t="str">
        <f aca="false">IF(A180="","",C180-H180)</f>
        <v/>
      </c>
      <c r="J180" s="19" t="str">
        <f aca="false">IF(A180="","",IF(I180&lt;=0,"Out of sessions",IF(I180&lt;='Start here'!$C$8,"Sell next pack","OK")))</f>
        <v/>
      </c>
      <c r="K180" s="13"/>
    </row>
    <row r="181" customFormat="false" ht="15" hidden="false" customHeight="false" outlineLevel="0" collapsed="false">
      <c r="A181" s="13"/>
      <c r="B181" s="13"/>
      <c r="C181" s="14"/>
      <c r="D181" s="15"/>
      <c r="E181" s="15"/>
      <c r="F181" s="16" t="str">
        <f aca="false">IF(A181="","",D181-E181)</f>
        <v/>
      </c>
      <c r="G181" s="17"/>
      <c r="H181" s="18" t="str">
        <f aca="false">IF(A181="","",SUMIFS(Sessions!$E$4:$E$1003,Sessions!$B$4:$B$1003,A181))</f>
        <v/>
      </c>
      <c r="I181" s="18" t="str">
        <f aca="false">IF(A181="","",C181-H181)</f>
        <v/>
      </c>
      <c r="J181" s="19" t="str">
        <f aca="false">IF(A181="","",IF(I181&lt;=0,"Out of sessions",IF(I181&lt;='Start here'!$C$8,"Sell next pack","OK")))</f>
        <v/>
      </c>
      <c r="K181" s="13"/>
    </row>
    <row r="182" customFormat="false" ht="15" hidden="false" customHeight="false" outlineLevel="0" collapsed="false">
      <c r="A182" s="13"/>
      <c r="B182" s="13"/>
      <c r="C182" s="14"/>
      <c r="D182" s="15"/>
      <c r="E182" s="15"/>
      <c r="F182" s="16" t="str">
        <f aca="false">IF(A182="","",D182-E182)</f>
        <v/>
      </c>
      <c r="G182" s="17"/>
      <c r="H182" s="18" t="str">
        <f aca="false">IF(A182="","",SUMIFS(Sessions!$E$4:$E$1003,Sessions!$B$4:$B$1003,A182))</f>
        <v/>
      </c>
      <c r="I182" s="18" t="str">
        <f aca="false">IF(A182="","",C182-H182)</f>
        <v/>
      </c>
      <c r="J182" s="19" t="str">
        <f aca="false">IF(A182="","",IF(I182&lt;=0,"Out of sessions",IF(I182&lt;='Start here'!$C$8,"Sell next pack","OK")))</f>
        <v/>
      </c>
      <c r="K182" s="13"/>
    </row>
    <row r="183" customFormat="false" ht="15" hidden="false" customHeight="false" outlineLevel="0" collapsed="false">
      <c r="A183" s="13"/>
      <c r="B183" s="13"/>
      <c r="C183" s="14"/>
      <c r="D183" s="15"/>
      <c r="E183" s="15"/>
      <c r="F183" s="16" t="str">
        <f aca="false">IF(A183="","",D183-E183)</f>
        <v/>
      </c>
      <c r="G183" s="17"/>
      <c r="H183" s="18" t="str">
        <f aca="false">IF(A183="","",SUMIFS(Sessions!$E$4:$E$1003,Sessions!$B$4:$B$1003,A183))</f>
        <v/>
      </c>
      <c r="I183" s="18" t="str">
        <f aca="false">IF(A183="","",C183-H183)</f>
        <v/>
      </c>
      <c r="J183" s="19" t="str">
        <f aca="false">IF(A183="","",IF(I183&lt;=0,"Out of sessions",IF(I183&lt;='Start here'!$C$8,"Sell next pack","OK")))</f>
        <v/>
      </c>
      <c r="K183" s="13"/>
    </row>
    <row r="184" customFormat="false" ht="15" hidden="false" customHeight="false" outlineLevel="0" collapsed="false">
      <c r="A184" s="13"/>
      <c r="B184" s="13"/>
      <c r="C184" s="14"/>
      <c r="D184" s="15"/>
      <c r="E184" s="15"/>
      <c r="F184" s="16" t="str">
        <f aca="false">IF(A184="","",D184-E184)</f>
        <v/>
      </c>
      <c r="G184" s="17"/>
      <c r="H184" s="18" t="str">
        <f aca="false">IF(A184="","",SUMIFS(Sessions!$E$4:$E$1003,Sessions!$B$4:$B$1003,A184))</f>
        <v/>
      </c>
      <c r="I184" s="18" t="str">
        <f aca="false">IF(A184="","",C184-H184)</f>
        <v/>
      </c>
      <c r="J184" s="19" t="str">
        <f aca="false">IF(A184="","",IF(I184&lt;=0,"Out of sessions",IF(I184&lt;='Start here'!$C$8,"Sell next pack","OK")))</f>
        <v/>
      </c>
      <c r="K184" s="13"/>
    </row>
    <row r="185" customFormat="false" ht="15" hidden="false" customHeight="false" outlineLevel="0" collapsed="false">
      <c r="A185" s="13"/>
      <c r="B185" s="13"/>
      <c r="C185" s="14"/>
      <c r="D185" s="15"/>
      <c r="E185" s="15"/>
      <c r="F185" s="16" t="str">
        <f aca="false">IF(A185="","",D185-E185)</f>
        <v/>
      </c>
      <c r="G185" s="17"/>
      <c r="H185" s="18" t="str">
        <f aca="false">IF(A185="","",SUMIFS(Sessions!$E$4:$E$1003,Sessions!$B$4:$B$1003,A185))</f>
        <v/>
      </c>
      <c r="I185" s="18" t="str">
        <f aca="false">IF(A185="","",C185-H185)</f>
        <v/>
      </c>
      <c r="J185" s="19" t="str">
        <f aca="false">IF(A185="","",IF(I185&lt;=0,"Out of sessions",IF(I185&lt;='Start here'!$C$8,"Sell next pack","OK")))</f>
        <v/>
      </c>
      <c r="K185" s="13"/>
    </row>
    <row r="186" customFormat="false" ht="15" hidden="false" customHeight="false" outlineLevel="0" collapsed="false">
      <c r="A186" s="13"/>
      <c r="B186" s="13"/>
      <c r="C186" s="14"/>
      <c r="D186" s="15"/>
      <c r="E186" s="15"/>
      <c r="F186" s="16" t="str">
        <f aca="false">IF(A186="","",D186-E186)</f>
        <v/>
      </c>
      <c r="G186" s="17"/>
      <c r="H186" s="18" t="str">
        <f aca="false">IF(A186="","",SUMIFS(Sessions!$E$4:$E$1003,Sessions!$B$4:$B$1003,A186))</f>
        <v/>
      </c>
      <c r="I186" s="18" t="str">
        <f aca="false">IF(A186="","",C186-H186)</f>
        <v/>
      </c>
      <c r="J186" s="19" t="str">
        <f aca="false">IF(A186="","",IF(I186&lt;=0,"Out of sessions",IF(I186&lt;='Start here'!$C$8,"Sell next pack","OK")))</f>
        <v/>
      </c>
      <c r="K186" s="13"/>
    </row>
    <row r="187" customFormat="false" ht="15" hidden="false" customHeight="false" outlineLevel="0" collapsed="false">
      <c r="A187" s="13"/>
      <c r="B187" s="13"/>
      <c r="C187" s="14"/>
      <c r="D187" s="15"/>
      <c r="E187" s="15"/>
      <c r="F187" s="16" t="str">
        <f aca="false">IF(A187="","",D187-E187)</f>
        <v/>
      </c>
      <c r="G187" s="17"/>
      <c r="H187" s="18" t="str">
        <f aca="false">IF(A187="","",SUMIFS(Sessions!$E$4:$E$1003,Sessions!$B$4:$B$1003,A187))</f>
        <v/>
      </c>
      <c r="I187" s="18" t="str">
        <f aca="false">IF(A187="","",C187-H187)</f>
        <v/>
      </c>
      <c r="J187" s="19" t="str">
        <f aca="false">IF(A187="","",IF(I187&lt;=0,"Out of sessions",IF(I187&lt;='Start here'!$C$8,"Sell next pack","OK")))</f>
        <v/>
      </c>
      <c r="K187" s="13"/>
    </row>
    <row r="188" customFormat="false" ht="15" hidden="false" customHeight="false" outlineLevel="0" collapsed="false">
      <c r="A188" s="13"/>
      <c r="B188" s="13"/>
      <c r="C188" s="14"/>
      <c r="D188" s="15"/>
      <c r="E188" s="15"/>
      <c r="F188" s="16" t="str">
        <f aca="false">IF(A188="","",D188-E188)</f>
        <v/>
      </c>
      <c r="G188" s="17"/>
      <c r="H188" s="18" t="str">
        <f aca="false">IF(A188="","",SUMIFS(Sessions!$E$4:$E$1003,Sessions!$B$4:$B$1003,A188))</f>
        <v/>
      </c>
      <c r="I188" s="18" t="str">
        <f aca="false">IF(A188="","",C188-H188)</f>
        <v/>
      </c>
      <c r="J188" s="19" t="str">
        <f aca="false">IF(A188="","",IF(I188&lt;=0,"Out of sessions",IF(I188&lt;='Start here'!$C$8,"Sell next pack","OK")))</f>
        <v/>
      </c>
      <c r="K188" s="13"/>
    </row>
    <row r="189" customFormat="false" ht="15" hidden="false" customHeight="false" outlineLevel="0" collapsed="false">
      <c r="A189" s="13"/>
      <c r="B189" s="13"/>
      <c r="C189" s="14"/>
      <c r="D189" s="15"/>
      <c r="E189" s="15"/>
      <c r="F189" s="16" t="str">
        <f aca="false">IF(A189="","",D189-E189)</f>
        <v/>
      </c>
      <c r="G189" s="17"/>
      <c r="H189" s="18" t="str">
        <f aca="false">IF(A189="","",SUMIFS(Sessions!$E$4:$E$1003,Sessions!$B$4:$B$1003,A189))</f>
        <v/>
      </c>
      <c r="I189" s="18" t="str">
        <f aca="false">IF(A189="","",C189-H189)</f>
        <v/>
      </c>
      <c r="J189" s="19" t="str">
        <f aca="false">IF(A189="","",IF(I189&lt;=0,"Out of sessions",IF(I189&lt;='Start here'!$C$8,"Sell next pack","OK")))</f>
        <v/>
      </c>
      <c r="K189" s="13"/>
    </row>
    <row r="190" customFormat="false" ht="15" hidden="false" customHeight="false" outlineLevel="0" collapsed="false">
      <c r="A190" s="13"/>
      <c r="B190" s="13"/>
      <c r="C190" s="14"/>
      <c r="D190" s="15"/>
      <c r="E190" s="15"/>
      <c r="F190" s="16" t="str">
        <f aca="false">IF(A190="","",D190-E190)</f>
        <v/>
      </c>
      <c r="G190" s="17"/>
      <c r="H190" s="18" t="str">
        <f aca="false">IF(A190="","",SUMIFS(Sessions!$E$4:$E$1003,Sessions!$B$4:$B$1003,A190))</f>
        <v/>
      </c>
      <c r="I190" s="18" t="str">
        <f aca="false">IF(A190="","",C190-H190)</f>
        <v/>
      </c>
      <c r="J190" s="19" t="str">
        <f aca="false">IF(A190="","",IF(I190&lt;=0,"Out of sessions",IF(I190&lt;='Start here'!$C$8,"Sell next pack","OK")))</f>
        <v/>
      </c>
      <c r="K190" s="13"/>
    </row>
    <row r="191" customFormat="false" ht="15" hidden="false" customHeight="false" outlineLevel="0" collapsed="false">
      <c r="A191" s="13"/>
      <c r="B191" s="13"/>
      <c r="C191" s="14"/>
      <c r="D191" s="15"/>
      <c r="E191" s="15"/>
      <c r="F191" s="16" t="str">
        <f aca="false">IF(A191="","",D191-E191)</f>
        <v/>
      </c>
      <c r="G191" s="17"/>
      <c r="H191" s="18" t="str">
        <f aca="false">IF(A191="","",SUMIFS(Sessions!$E$4:$E$1003,Sessions!$B$4:$B$1003,A191))</f>
        <v/>
      </c>
      <c r="I191" s="18" t="str">
        <f aca="false">IF(A191="","",C191-H191)</f>
        <v/>
      </c>
      <c r="J191" s="19" t="str">
        <f aca="false">IF(A191="","",IF(I191&lt;=0,"Out of sessions",IF(I191&lt;='Start here'!$C$8,"Sell next pack","OK")))</f>
        <v/>
      </c>
      <c r="K191" s="13"/>
    </row>
    <row r="192" customFormat="false" ht="15" hidden="false" customHeight="false" outlineLevel="0" collapsed="false">
      <c r="A192" s="13"/>
      <c r="B192" s="13"/>
      <c r="C192" s="14"/>
      <c r="D192" s="15"/>
      <c r="E192" s="15"/>
      <c r="F192" s="16" t="str">
        <f aca="false">IF(A192="","",D192-E192)</f>
        <v/>
      </c>
      <c r="G192" s="17"/>
      <c r="H192" s="18" t="str">
        <f aca="false">IF(A192="","",SUMIFS(Sessions!$E$4:$E$1003,Sessions!$B$4:$B$1003,A192))</f>
        <v/>
      </c>
      <c r="I192" s="18" t="str">
        <f aca="false">IF(A192="","",C192-H192)</f>
        <v/>
      </c>
      <c r="J192" s="19" t="str">
        <f aca="false">IF(A192="","",IF(I192&lt;=0,"Out of sessions",IF(I192&lt;='Start here'!$C$8,"Sell next pack","OK")))</f>
        <v/>
      </c>
      <c r="K192" s="13"/>
    </row>
    <row r="193" customFormat="false" ht="15" hidden="false" customHeight="false" outlineLevel="0" collapsed="false">
      <c r="A193" s="13"/>
      <c r="B193" s="13"/>
      <c r="C193" s="14"/>
      <c r="D193" s="15"/>
      <c r="E193" s="15"/>
      <c r="F193" s="16" t="str">
        <f aca="false">IF(A193="","",D193-E193)</f>
        <v/>
      </c>
      <c r="G193" s="17"/>
      <c r="H193" s="18" t="str">
        <f aca="false">IF(A193="","",SUMIFS(Sessions!$E$4:$E$1003,Sessions!$B$4:$B$1003,A193))</f>
        <v/>
      </c>
      <c r="I193" s="18" t="str">
        <f aca="false">IF(A193="","",C193-H193)</f>
        <v/>
      </c>
      <c r="J193" s="19" t="str">
        <f aca="false">IF(A193="","",IF(I193&lt;=0,"Out of sessions",IF(I193&lt;='Start here'!$C$8,"Sell next pack","OK")))</f>
        <v/>
      </c>
      <c r="K193" s="13"/>
    </row>
    <row r="194" customFormat="false" ht="15" hidden="false" customHeight="false" outlineLevel="0" collapsed="false">
      <c r="A194" s="13"/>
      <c r="B194" s="13"/>
      <c r="C194" s="14"/>
      <c r="D194" s="15"/>
      <c r="E194" s="15"/>
      <c r="F194" s="16" t="str">
        <f aca="false">IF(A194="","",D194-E194)</f>
        <v/>
      </c>
      <c r="G194" s="17"/>
      <c r="H194" s="18" t="str">
        <f aca="false">IF(A194="","",SUMIFS(Sessions!$E$4:$E$1003,Sessions!$B$4:$B$1003,A194))</f>
        <v/>
      </c>
      <c r="I194" s="18" t="str">
        <f aca="false">IF(A194="","",C194-H194)</f>
        <v/>
      </c>
      <c r="J194" s="19" t="str">
        <f aca="false">IF(A194="","",IF(I194&lt;=0,"Out of sessions",IF(I194&lt;='Start here'!$C$8,"Sell next pack","OK")))</f>
        <v/>
      </c>
      <c r="K194" s="13"/>
    </row>
    <row r="195" customFormat="false" ht="15" hidden="false" customHeight="false" outlineLevel="0" collapsed="false">
      <c r="A195" s="13"/>
      <c r="B195" s="13"/>
      <c r="C195" s="14"/>
      <c r="D195" s="15"/>
      <c r="E195" s="15"/>
      <c r="F195" s="16" t="str">
        <f aca="false">IF(A195="","",D195-E195)</f>
        <v/>
      </c>
      <c r="G195" s="17"/>
      <c r="H195" s="18" t="str">
        <f aca="false">IF(A195="","",SUMIFS(Sessions!$E$4:$E$1003,Sessions!$B$4:$B$1003,A195))</f>
        <v/>
      </c>
      <c r="I195" s="18" t="str">
        <f aca="false">IF(A195="","",C195-H195)</f>
        <v/>
      </c>
      <c r="J195" s="19" t="str">
        <f aca="false">IF(A195="","",IF(I195&lt;=0,"Out of sessions",IF(I195&lt;='Start here'!$C$8,"Sell next pack","OK")))</f>
        <v/>
      </c>
      <c r="K195" s="13"/>
    </row>
    <row r="196" customFormat="false" ht="15" hidden="false" customHeight="false" outlineLevel="0" collapsed="false">
      <c r="A196" s="13"/>
      <c r="B196" s="13"/>
      <c r="C196" s="14"/>
      <c r="D196" s="15"/>
      <c r="E196" s="15"/>
      <c r="F196" s="16" t="str">
        <f aca="false">IF(A196="","",D196-E196)</f>
        <v/>
      </c>
      <c r="G196" s="17"/>
      <c r="H196" s="18" t="str">
        <f aca="false">IF(A196="","",SUMIFS(Sessions!$E$4:$E$1003,Sessions!$B$4:$B$1003,A196))</f>
        <v/>
      </c>
      <c r="I196" s="18" t="str">
        <f aca="false">IF(A196="","",C196-H196)</f>
        <v/>
      </c>
      <c r="J196" s="19" t="str">
        <f aca="false">IF(A196="","",IF(I196&lt;=0,"Out of sessions",IF(I196&lt;='Start here'!$C$8,"Sell next pack","OK")))</f>
        <v/>
      </c>
      <c r="K196" s="13"/>
    </row>
    <row r="197" customFormat="false" ht="15" hidden="false" customHeight="false" outlineLevel="0" collapsed="false">
      <c r="A197" s="13"/>
      <c r="B197" s="13"/>
      <c r="C197" s="14"/>
      <c r="D197" s="15"/>
      <c r="E197" s="15"/>
      <c r="F197" s="16" t="str">
        <f aca="false">IF(A197="","",D197-E197)</f>
        <v/>
      </c>
      <c r="G197" s="17"/>
      <c r="H197" s="18" t="str">
        <f aca="false">IF(A197="","",SUMIFS(Sessions!$E$4:$E$1003,Sessions!$B$4:$B$1003,A197))</f>
        <v/>
      </c>
      <c r="I197" s="18" t="str">
        <f aca="false">IF(A197="","",C197-H197)</f>
        <v/>
      </c>
      <c r="J197" s="19" t="str">
        <f aca="false">IF(A197="","",IF(I197&lt;=0,"Out of sessions",IF(I197&lt;='Start here'!$C$8,"Sell next pack","OK")))</f>
        <v/>
      </c>
      <c r="K197" s="13"/>
    </row>
    <row r="198" customFormat="false" ht="15" hidden="false" customHeight="false" outlineLevel="0" collapsed="false">
      <c r="A198" s="13"/>
      <c r="B198" s="13"/>
      <c r="C198" s="14"/>
      <c r="D198" s="15"/>
      <c r="E198" s="15"/>
      <c r="F198" s="16" t="str">
        <f aca="false">IF(A198="","",D198-E198)</f>
        <v/>
      </c>
      <c r="G198" s="17"/>
      <c r="H198" s="18" t="str">
        <f aca="false">IF(A198="","",SUMIFS(Sessions!$E$4:$E$1003,Sessions!$B$4:$B$1003,A198))</f>
        <v/>
      </c>
      <c r="I198" s="18" t="str">
        <f aca="false">IF(A198="","",C198-H198)</f>
        <v/>
      </c>
      <c r="J198" s="19" t="str">
        <f aca="false">IF(A198="","",IF(I198&lt;=0,"Out of sessions",IF(I198&lt;='Start here'!$C$8,"Sell next pack","OK")))</f>
        <v/>
      </c>
      <c r="K198" s="13"/>
    </row>
    <row r="199" customFormat="false" ht="15" hidden="false" customHeight="false" outlineLevel="0" collapsed="false">
      <c r="A199" s="13"/>
      <c r="B199" s="13"/>
      <c r="C199" s="14"/>
      <c r="D199" s="15"/>
      <c r="E199" s="15"/>
      <c r="F199" s="16" t="str">
        <f aca="false">IF(A199="","",D199-E199)</f>
        <v/>
      </c>
      <c r="G199" s="17"/>
      <c r="H199" s="18" t="str">
        <f aca="false">IF(A199="","",SUMIFS(Sessions!$E$4:$E$1003,Sessions!$B$4:$B$1003,A199))</f>
        <v/>
      </c>
      <c r="I199" s="18" t="str">
        <f aca="false">IF(A199="","",C199-H199)</f>
        <v/>
      </c>
      <c r="J199" s="19" t="str">
        <f aca="false">IF(A199="","",IF(I199&lt;=0,"Out of sessions",IF(I199&lt;='Start here'!$C$8,"Sell next pack","OK")))</f>
        <v/>
      </c>
      <c r="K199" s="13"/>
    </row>
    <row r="200" customFormat="false" ht="15" hidden="false" customHeight="false" outlineLevel="0" collapsed="false">
      <c r="A200" s="13"/>
      <c r="B200" s="13"/>
      <c r="C200" s="14"/>
      <c r="D200" s="15"/>
      <c r="E200" s="15"/>
      <c r="F200" s="16" t="str">
        <f aca="false">IF(A200="","",D200-E200)</f>
        <v/>
      </c>
      <c r="G200" s="17"/>
      <c r="H200" s="18" t="str">
        <f aca="false">IF(A200="","",SUMIFS(Sessions!$E$4:$E$1003,Sessions!$B$4:$B$1003,A200))</f>
        <v/>
      </c>
      <c r="I200" s="18" t="str">
        <f aca="false">IF(A200="","",C200-H200)</f>
        <v/>
      </c>
      <c r="J200" s="19" t="str">
        <f aca="false">IF(A200="","",IF(I200&lt;=0,"Out of sessions",IF(I200&lt;='Start here'!$C$8,"Sell next pack","OK")))</f>
        <v/>
      </c>
      <c r="K200" s="13"/>
    </row>
    <row r="201" customFormat="false" ht="15" hidden="false" customHeight="false" outlineLevel="0" collapsed="false">
      <c r="A201" s="13"/>
      <c r="B201" s="13"/>
      <c r="C201" s="14"/>
      <c r="D201" s="15"/>
      <c r="E201" s="15"/>
      <c r="F201" s="16" t="str">
        <f aca="false">IF(A201="","",D201-E201)</f>
        <v/>
      </c>
      <c r="G201" s="17"/>
      <c r="H201" s="18" t="str">
        <f aca="false">IF(A201="","",SUMIFS(Sessions!$E$4:$E$1003,Sessions!$B$4:$B$1003,A201))</f>
        <v/>
      </c>
      <c r="I201" s="18" t="str">
        <f aca="false">IF(A201="","",C201-H201)</f>
        <v/>
      </c>
      <c r="J201" s="19" t="str">
        <f aca="false">IF(A201="","",IF(I201&lt;=0,"Out of sessions",IF(I201&lt;='Start here'!$C$8,"Sell next pack","OK")))</f>
        <v/>
      </c>
      <c r="K201" s="13"/>
    </row>
    <row r="202" customFormat="false" ht="15" hidden="false" customHeight="false" outlineLevel="0" collapsed="false">
      <c r="A202" s="13"/>
      <c r="B202" s="13"/>
      <c r="C202" s="14"/>
      <c r="D202" s="15"/>
      <c r="E202" s="15"/>
      <c r="F202" s="16" t="str">
        <f aca="false">IF(A202="","",D202-E202)</f>
        <v/>
      </c>
      <c r="G202" s="17"/>
      <c r="H202" s="18" t="str">
        <f aca="false">IF(A202="","",SUMIFS(Sessions!$E$4:$E$1003,Sessions!$B$4:$B$1003,A202))</f>
        <v/>
      </c>
      <c r="I202" s="18" t="str">
        <f aca="false">IF(A202="","",C202-H202)</f>
        <v/>
      </c>
      <c r="J202" s="19" t="str">
        <f aca="false">IF(A202="","",IF(I202&lt;=0,"Out of sessions",IF(I202&lt;='Start here'!$C$8,"Sell next pack","OK")))</f>
        <v/>
      </c>
      <c r="K202" s="13"/>
    </row>
    <row r="203" customFormat="false" ht="15" hidden="false" customHeight="false" outlineLevel="0" collapsed="false">
      <c r="A203" s="13"/>
      <c r="B203" s="13"/>
      <c r="C203" s="14"/>
      <c r="D203" s="15"/>
      <c r="E203" s="15"/>
      <c r="F203" s="16" t="str">
        <f aca="false">IF(A203="","",D203-E203)</f>
        <v/>
      </c>
      <c r="G203" s="17"/>
      <c r="H203" s="18" t="str">
        <f aca="false">IF(A203="","",SUMIFS(Sessions!$E$4:$E$1003,Sessions!$B$4:$B$1003,A203))</f>
        <v/>
      </c>
      <c r="I203" s="18" t="str">
        <f aca="false">IF(A203="","",C203-H203)</f>
        <v/>
      </c>
      <c r="J203" s="19" t="str">
        <f aca="false">IF(A203="","",IF(I203&lt;=0,"Out of sessions",IF(I203&lt;='Start here'!$C$8,"Sell next pack","OK")))</f>
        <v/>
      </c>
      <c r="K203" s="13"/>
    </row>
  </sheetData>
  <mergeCells count="1">
    <mergeCell ref="A2:J2"/>
  </mergeCells>
  <conditionalFormatting sqref="J4:J203">
    <cfRule type="expression" priority="2" aboveAverage="0" equalAverage="0" bottom="0" percent="0" rank="0" text="" dxfId="0">
      <formula>$J4="Sell next pack"</formula>
    </cfRule>
    <cfRule type="expression" priority="3" aboveAverage="0" equalAverage="0" bottom="0" percent="0" rank="0" text="" dxfId="1">
      <formula>$J4="Out of sessions"</formula>
    </cfRule>
  </conditionalFormatting>
  <conditionalFormatting sqref="F4:F203">
    <cfRule type="expression" priority="4" aboveAverage="0" equalAverage="0" bottom="0" percent="0" rank="0" text="" dxfId="2">
      <formula>AND($A4&lt;&gt;"",$F4&gt;0)</formula>
    </cfRule>
  </conditionalFormatting>
  <dataValidations count="1">
    <dataValidation allowBlank="true" errorStyle="stop" operator="greaterThanOrEqual" showDropDown="false" showErrorMessage="false" showInputMessage="false" sqref="C4:C203" type="whole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00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5"/>
    <col collapsed="false" customWidth="true" hidden="false" outlineLevel="0" max="2" min="2" style="0" width="22"/>
    <col collapsed="false" customWidth="true" hidden="false" outlineLevel="0" max="3" min="3" style="0" width="11"/>
    <col collapsed="false" customWidth="true" hidden="false" outlineLevel="0" max="4" min="4" style="0" width="16"/>
    <col collapsed="false" customWidth="true" hidden="false" outlineLevel="0" max="5" min="5" style="0" width="15"/>
    <col collapsed="false" customWidth="true" hidden="false" outlineLevel="0" max="6" min="6" style="0" width="40"/>
  </cols>
  <sheetData>
    <row r="1" customFormat="false" ht="22.05" hidden="false" customHeight="false" outlineLevel="0" collapsed="false">
      <c r="A1" s="1" t="s">
        <v>46</v>
      </c>
    </row>
    <row r="2" customFormat="false" ht="15" hidden="false" customHeight="false" outlineLevel="0" collapsed="false">
      <c r="A2" s="2" t="s">
        <v>47</v>
      </c>
      <c r="B2" s="2"/>
      <c r="C2" s="2"/>
      <c r="D2" s="2"/>
      <c r="E2" s="2"/>
      <c r="F2" s="2"/>
    </row>
    <row r="3" customFormat="false" ht="15" hidden="false" customHeight="false" outlineLevel="0" collapsed="false">
      <c r="A3" s="20" t="s">
        <v>48</v>
      </c>
      <c r="B3" s="21" t="s">
        <v>26</v>
      </c>
      <c r="C3" s="20" t="s">
        <v>49</v>
      </c>
      <c r="D3" s="20" t="s">
        <v>35</v>
      </c>
      <c r="E3" s="20" t="s">
        <v>50</v>
      </c>
      <c r="F3" s="21" t="s">
        <v>36</v>
      </c>
    </row>
    <row r="4" customFormat="false" ht="15" hidden="false" customHeight="false" outlineLevel="0" collapsed="false">
      <c r="A4" s="22" t="n">
        <v>46274</v>
      </c>
      <c r="B4" s="13" t="s">
        <v>37</v>
      </c>
      <c r="C4" s="23" t="n">
        <v>0.25</v>
      </c>
      <c r="D4" s="14" t="s">
        <v>51</v>
      </c>
      <c r="E4" s="18" t="n">
        <f aca="false">IF(B4="","",IF(D4="Completed",1,IF(D4="No show",IF('Start here'!$C$6="Yes",1,0),IF(D4="Late cancel",IF('Start here'!$C$7="Yes",1,0),0))))</f>
        <v>1</v>
      </c>
      <c r="F4" s="13"/>
    </row>
    <row r="5" customFormat="false" ht="15" hidden="false" customHeight="false" outlineLevel="0" collapsed="false">
      <c r="A5" s="22" t="n">
        <v>46275</v>
      </c>
      <c r="B5" s="13" t="s">
        <v>43</v>
      </c>
      <c r="C5" s="23" t="n">
        <v>0.291666666666667</v>
      </c>
      <c r="D5" s="14" t="s">
        <v>51</v>
      </c>
      <c r="E5" s="18" t="n">
        <f aca="false">IF(B5="","",IF(D5="Completed",1,IF(D5="No show",IF('Start here'!$C$6="Yes",1,0),IF(D5="Late cancel",IF('Start here'!$C$7="Yes",1,0),0))))</f>
        <v>1</v>
      </c>
      <c r="F5" s="13"/>
    </row>
    <row r="6" customFormat="false" ht="15" hidden="false" customHeight="false" outlineLevel="0" collapsed="false">
      <c r="A6" s="22" t="n">
        <v>46276</v>
      </c>
      <c r="B6" s="13" t="s">
        <v>37</v>
      </c>
      <c r="C6" s="23" t="n">
        <v>0.25</v>
      </c>
      <c r="D6" s="14" t="s">
        <v>51</v>
      </c>
      <c r="E6" s="18" t="n">
        <f aca="false">IF(B6="","",IF(D6="Completed",1,IF(D6="No show",IF('Start here'!$C$6="Yes",1,0),IF(D6="Late cancel",IF('Start here'!$C$7="Yes",1,0),0))))</f>
        <v>1</v>
      </c>
      <c r="F6" s="13"/>
    </row>
    <row r="7" customFormat="false" ht="15" hidden="false" customHeight="false" outlineLevel="0" collapsed="false">
      <c r="A7" s="22" t="n">
        <v>46279</v>
      </c>
      <c r="B7" s="13" t="s">
        <v>43</v>
      </c>
      <c r="C7" s="23" t="n">
        <v>0.291666666666667</v>
      </c>
      <c r="D7" s="14" t="s">
        <v>52</v>
      </c>
      <c r="E7" s="18" t="n">
        <f aca="false">IF(B7="","",IF(D7="Completed",1,IF(D7="No show",IF('Start here'!$C$6="Yes",1,0),IF(D7="Late cancel",IF('Start here'!$C$7="Yes",1,0),0))))</f>
        <v>1</v>
      </c>
      <c r="F7" s="13" t="s">
        <v>53</v>
      </c>
    </row>
    <row r="8" customFormat="false" ht="15" hidden="false" customHeight="false" outlineLevel="0" collapsed="false">
      <c r="A8" s="22" t="n">
        <v>46281</v>
      </c>
      <c r="B8" s="13" t="s">
        <v>37</v>
      </c>
      <c r="C8" s="23" t="n">
        <v>0.25</v>
      </c>
      <c r="D8" s="14" t="s">
        <v>51</v>
      </c>
      <c r="E8" s="18" t="n">
        <f aca="false">IF(B8="","",IF(D8="Completed",1,IF(D8="No show",IF('Start here'!$C$6="Yes",1,0),IF(D8="Late cancel",IF('Start here'!$C$7="Yes",1,0),0))))</f>
        <v>1</v>
      </c>
      <c r="F8" s="13"/>
    </row>
    <row r="9" customFormat="false" ht="15" hidden="false" customHeight="false" outlineLevel="0" collapsed="false">
      <c r="A9" s="22" t="n">
        <v>46283</v>
      </c>
      <c r="B9" s="13" t="s">
        <v>37</v>
      </c>
      <c r="C9" s="23" t="n">
        <v>0.25</v>
      </c>
      <c r="D9" s="14" t="s">
        <v>54</v>
      </c>
      <c r="E9" s="18" t="n">
        <f aca="false">IF(B9="","",IF(D9="Completed",1,IF(D9="No show",IF('Start here'!$C$6="Yes",1,0),IF(D9="Late cancel",IF('Start here'!$C$7="Yes",1,0),0))))</f>
        <v>1</v>
      </c>
      <c r="F9" s="13" t="s">
        <v>55</v>
      </c>
    </row>
    <row r="10" customFormat="false" ht="15" hidden="false" customHeight="false" outlineLevel="0" collapsed="false">
      <c r="A10" s="22" t="n">
        <v>46287</v>
      </c>
      <c r="B10" s="13" t="s">
        <v>40</v>
      </c>
      <c r="C10" s="23" t="n">
        <v>0.729166666666667</v>
      </c>
      <c r="D10" s="14" t="s">
        <v>51</v>
      </c>
      <c r="E10" s="18" t="n">
        <f aca="false">IF(B10="","",IF(D10="Completed",1,IF(D10="No show",IF('Start here'!$C$6="Yes",1,0),IF(D10="Late cancel",IF('Start here'!$C$7="Yes",1,0),0))))</f>
        <v>1</v>
      </c>
      <c r="F10" s="13" t="s">
        <v>56</v>
      </c>
    </row>
    <row r="11" customFormat="false" ht="15" hidden="false" customHeight="false" outlineLevel="0" collapsed="false">
      <c r="A11" s="22" t="n">
        <v>46288</v>
      </c>
      <c r="B11" s="13" t="s">
        <v>37</v>
      </c>
      <c r="C11" s="23" t="n">
        <v>0.25</v>
      </c>
      <c r="D11" s="14" t="s">
        <v>51</v>
      </c>
      <c r="E11" s="18" t="n">
        <f aca="false">IF(B11="","",IF(D11="Completed",1,IF(D11="No show",IF('Start here'!$C$6="Yes",1,0),IF(D11="Late cancel",IF('Start here'!$C$7="Yes",1,0),0))))</f>
        <v>1</v>
      </c>
      <c r="F11" s="13"/>
    </row>
    <row r="12" customFormat="false" ht="15" hidden="false" customHeight="false" outlineLevel="0" collapsed="false">
      <c r="A12" s="22" t="n">
        <v>46289</v>
      </c>
      <c r="B12" s="13" t="s">
        <v>40</v>
      </c>
      <c r="C12" s="23" t="n">
        <v>0.729166666666667</v>
      </c>
      <c r="D12" s="14" t="s">
        <v>51</v>
      </c>
      <c r="E12" s="18" t="n">
        <f aca="false">IF(B12="","",IF(D12="Completed",1,IF(D12="No show",IF('Start here'!$C$6="Yes",1,0),IF(D12="Late cancel",IF('Start here'!$C$7="Yes",1,0),0))))</f>
        <v>1</v>
      </c>
      <c r="F12" s="13"/>
    </row>
    <row r="13" customFormat="false" ht="15" hidden="false" customHeight="false" outlineLevel="0" collapsed="false">
      <c r="A13" s="22" t="n">
        <v>46290</v>
      </c>
      <c r="B13" s="13" t="s">
        <v>37</v>
      </c>
      <c r="C13" s="23" t="n">
        <v>0.25</v>
      </c>
      <c r="D13" s="14" t="s">
        <v>51</v>
      </c>
      <c r="E13" s="18" t="n">
        <f aca="false">IF(B13="","",IF(D13="Completed",1,IF(D13="No show",IF('Start here'!$C$6="Yes",1,0),IF(D13="Late cancel",IF('Start here'!$C$7="Yes",1,0),0))))</f>
        <v>1</v>
      </c>
      <c r="F13" s="13"/>
    </row>
    <row r="14" customFormat="false" ht="15" hidden="false" customHeight="false" outlineLevel="0" collapsed="false">
      <c r="A14" s="22" t="n">
        <v>46293</v>
      </c>
      <c r="B14" s="13" t="s">
        <v>43</v>
      </c>
      <c r="C14" s="23" t="n">
        <v>0.291666666666667</v>
      </c>
      <c r="D14" s="14" t="s">
        <v>51</v>
      </c>
      <c r="E14" s="18" t="n">
        <f aca="false">IF(B14="","",IF(D14="Completed",1,IF(D14="No show",IF('Start here'!$C$6="Yes",1,0),IF(D14="Late cancel",IF('Start here'!$C$7="Yes",1,0),0))))</f>
        <v>1</v>
      </c>
      <c r="F14" s="13"/>
    </row>
    <row r="15" customFormat="false" ht="15" hidden="false" customHeight="false" outlineLevel="0" collapsed="false">
      <c r="A15" s="22" t="n">
        <v>46294</v>
      </c>
      <c r="B15" s="13" t="s">
        <v>40</v>
      </c>
      <c r="C15" s="23" t="n">
        <v>0.729166666666667</v>
      </c>
      <c r="D15" s="14" t="s">
        <v>51</v>
      </c>
      <c r="E15" s="18" t="n">
        <f aca="false">IF(B15="","",IF(D15="Completed",1,IF(D15="No show",IF('Start here'!$C$6="Yes",1,0),IF(D15="Late cancel",IF('Start here'!$C$7="Yes",1,0),0))))</f>
        <v>1</v>
      </c>
      <c r="F15" s="13"/>
    </row>
    <row r="16" customFormat="false" ht="15" hidden="false" customHeight="false" outlineLevel="0" collapsed="false">
      <c r="A16" s="22" t="n">
        <v>46295</v>
      </c>
      <c r="B16" s="13" t="s">
        <v>37</v>
      </c>
      <c r="C16" s="23" t="n">
        <v>0.25</v>
      </c>
      <c r="D16" s="14" t="s">
        <v>51</v>
      </c>
      <c r="E16" s="18" t="n">
        <f aca="false">IF(B16="","",IF(D16="Completed",1,IF(D16="No show",IF('Start here'!$C$6="Yes",1,0),IF(D16="Late cancel",IF('Start here'!$C$7="Yes",1,0),0))))</f>
        <v>1</v>
      </c>
      <c r="F16" s="13"/>
    </row>
    <row r="17" customFormat="false" ht="15" hidden="false" customHeight="false" outlineLevel="0" collapsed="false">
      <c r="A17" s="22" t="n">
        <v>46296</v>
      </c>
      <c r="B17" s="13" t="s">
        <v>40</v>
      </c>
      <c r="C17" s="23" t="n">
        <v>0.729166666666667</v>
      </c>
      <c r="D17" s="14" t="s">
        <v>57</v>
      </c>
      <c r="E17" s="18" t="n">
        <f aca="false">IF(B17="","",IF(D17="Completed",1,IF(D17="No show",IF('Start here'!$C$6="Yes",1,0),IF(D17="Late cancel",IF('Start here'!$C$7="Yes",1,0),0))))</f>
        <v>0</v>
      </c>
      <c r="F17" s="13" t="s">
        <v>58</v>
      </c>
    </row>
    <row r="18" customFormat="false" ht="15" hidden="false" customHeight="false" outlineLevel="0" collapsed="false">
      <c r="A18" s="22" t="n">
        <v>46297</v>
      </c>
      <c r="B18" s="13" t="s">
        <v>37</v>
      </c>
      <c r="C18" s="23" t="n">
        <v>0.25</v>
      </c>
      <c r="D18" s="14" t="s">
        <v>51</v>
      </c>
      <c r="E18" s="18" t="n">
        <f aca="false">IF(B18="","",IF(D18="Completed",1,IF(D18="No show",IF('Start here'!$C$6="Yes",1,0),IF(D18="Late cancel",IF('Start here'!$C$7="Yes",1,0),0))))</f>
        <v>1</v>
      </c>
      <c r="F18" s="13"/>
    </row>
    <row r="19" customFormat="false" ht="15" hidden="false" customHeight="false" outlineLevel="0" collapsed="false">
      <c r="A19" s="22" t="n">
        <v>46300</v>
      </c>
      <c r="B19" s="13" t="s">
        <v>43</v>
      </c>
      <c r="C19" s="23" t="n">
        <v>0.291666666666667</v>
      </c>
      <c r="D19" s="14" t="s">
        <v>59</v>
      </c>
      <c r="E19" s="18" t="n">
        <f aca="false">IF(B19="","",IF(D19="Completed",1,IF(D19="No show",IF('Start here'!$C$6="Yes",1,0),IF(D19="Late cancel",IF('Start here'!$C$7="Yes",1,0),0))))</f>
        <v>0</v>
      </c>
      <c r="F19" s="13"/>
    </row>
    <row r="20" customFormat="false" ht="15" hidden="false" customHeight="false" outlineLevel="0" collapsed="false">
      <c r="A20" s="22" t="n">
        <v>46301</v>
      </c>
      <c r="B20" s="13" t="s">
        <v>40</v>
      </c>
      <c r="C20" s="23" t="n">
        <v>0.729166666666667</v>
      </c>
      <c r="D20" s="14" t="s">
        <v>59</v>
      </c>
      <c r="E20" s="18" t="n">
        <f aca="false">IF(B20="","",IF(D20="Completed",1,IF(D20="No show",IF('Start here'!$C$6="Yes",1,0),IF(D20="Late cancel",IF('Start here'!$C$7="Yes",1,0),0))))</f>
        <v>0</v>
      </c>
      <c r="F20" s="13"/>
    </row>
    <row r="21" customFormat="false" ht="15" hidden="false" customHeight="false" outlineLevel="0" collapsed="false">
      <c r="A21" s="22"/>
      <c r="B21" s="13"/>
      <c r="C21" s="23"/>
      <c r="D21" s="14"/>
      <c r="E21" s="18" t="str">
        <f aca="false">IF(B21="","",IF(D21="Completed",1,IF(D21="No show",IF('Start here'!$C$6="Yes",1,0),IF(D21="Late cancel",IF('Start here'!$C$7="Yes",1,0),0))))</f>
        <v/>
      </c>
      <c r="F21" s="13"/>
    </row>
    <row r="22" customFormat="false" ht="15" hidden="false" customHeight="false" outlineLevel="0" collapsed="false">
      <c r="A22" s="22"/>
      <c r="B22" s="13"/>
      <c r="C22" s="23"/>
      <c r="D22" s="14"/>
      <c r="E22" s="18" t="str">
        <f aca="false">IF(B22="","",IF(D22="Completed",1,IF(D22="No show",IF('Start here'!$C$6="Yes",1,0),IF(D22="Late cancel",IF('Start here'!$C$7="Yes",1,0),0))))</f>
        <v/>
      </c>
      <c r="F22" s="13"/>
    </row>
    <row r="23" customFormat="false" ht="15" hidden="false" customHeight="false" outlineLevel="0" collapsed="false">
      <c r="A23" s="22"/>
      <c r="B23" s="13"/>
      <c r="C23" s="23"/>
      <c r="D23" s="14"/>
      <c r="E23" s="18" t="str">
        <f aca="false">IF(B23="","",IF(D23="Completed",1,IF(D23="No show",IF('Start here'!$C$6="Yes",1,0),IF(D23="Late cancel",IF('Start here'!$C$7="Yes",1,0),0))))</f>
        <v/>
      </c>
      <c r="F23" s="13"/>
    </row>
    <row r="24" customFormat="false" ht="15" hidden="false" customHeight="false" outlineLevel="0" collapsed="false">
      <c r="A24" s="22"/>
      <c r="B24" s="13"/>
      <c r="C24" s="23"/>
      <c r="D24" s="14"/>
      <c r="E24" s="18" t="str">
        <f aca="false">IF(B24="","",IF(D24="Completed",1,IF(D24="No show",IF('Start here'!$C$6="Yes",1,0),IF(D24="Late cancel",IF('Start here'!$C$7="Yes",1,0),0))))</f>
        <v/>
      </c>
      <c r="F24" s="13"/>
    </row>
    <row r="25" customFormat="false" ht="15" hidden="false" customHeight="false" outlineLevel="0" collapsed="false">
      <c r="A25" s="22"/>
      <c r="B25" s="13"/>
      <c r="C25" s="23"/>
      <c r="D25" s="14"/>
      <c r="E25" s="18" t="str">
        <f aca="false">IF(B25="","",IF(D25="Completed",1,IF(D25="No show",IF('Start here'!$C$6="Yes",1,0),IF(D25="Late cancel",IF('Start here'!$C$7="Yes",1,0),0))))</f>
        <v/>
      </c>
      <c r="F25" s="13"/>
    </row>
    <row r="26" customFormat="false" ht="15" hidden="false" customHeight="false" outlineLevel="0" collapsed="false">
      <c r="A26" s="22"/>
      <c r="B26" s="13"/>
      <c r="C26" s="23"/>
      <c r="D26" s="14"/>
      <c r="E26" s="18" t="str">
        <f aca="false">IF(B26="","",IF(D26="Completed",1,IF(D26="No show",IF('Start here'!$C$6="Yes",1,0),IF(D26="Late cancel",IF('Start here'!$C$7="Yes",1,0),0))))</f>
        <v/>
      </c>
      <c r="F26" s="13"/>
    </row>
    <row r="27" customFormat="false" ht="15" hidden="false" customHeight="false" outlineLevel="0" collapsed="false">
      <c r="A27" s="22"/>
      <c r="B27" s="13"/>
      <c r="C27" s="23"/>
      <c r="D27" s="14"/>
      <c r="E27" s="18" t="str">
        <f aca="false">IF(B27="","",IF(D27="Completed",1,IF(D27="No show",IF('Start here'!$C$6="Yes",1,0),IF(D27="Late cancel",IF('Start here'!$C$7="Yes",1,0),0))))</f>
        <v/>
      </c>
      <c r="F27" s="13"/>
    </row>
    <row r="28" customFormat="false" ht="15" hidden="false" customHeight="false" outlineLevel="0" collapsed="false">
      <c r="A28" s="22"/>
      <c r="B28" s="13"/>
      <c r="C28" s="23"/>
      <c r="D28" s="14"/>
      <c r="E28" s="18" t="str">
        <f aca="false">IF(B28="","",IF(D28="Completed",1,IF(D28="No show",IF('Start here'!$C$6="Yes",1,0),IF(D28="Late cancel",IF('Start here'!$C$7="Yes",1,0),0))))</f>
        <v/>
      </c>
      <c r="F28" s="13"/>
    </row>
    <row r="29" customFormat="false" ht="15" hidden="false" customHeight="false" outlineLevel="0" collapsed="false">
      <c r="A29" s="22"/>
      <c r="B29" s="13"/>
      <c r="C29" s="23"/>
      <c r="D29" s="14"/>
      <c r="E29" s="18" t="str">
        <f aca="false">IF(B29="","",IF(D29="Completed",1,IF(D29="No show",IF('Start here'!$C$6="Yes",1,0),IF(D29="Late cancel",IF('Start here'!$C$7="Yes",1,0),0))))</f>
        <v/>
      </c>
      <c r="F29" s="13"/>
    </row>
    <row r="30" customFormat="false" ht="15" hidden="false" customHeight="false" outlineLevel="0" collapsed="false">
      <c r="A30" s="22"/>
      <c r="B30" s="13"/>
      <c r="C30" s="23"/>
      <c r="D30" s="14"/>
      <c r="E30" s="18" t="str">
        <f aca="false">IF(B30="","",IF(D30="Completed",1,IF(D30="No show",IF('Start here'!$C$6="Yes",1,0),IF(D30="Late cancel",IF('Start here'!$C$7="Yes",1,0),0))))</f>
        <v/>
      </c>
      <c r="F30" s="13"/>
    </row>
    <row r="31" customFormat="false" ht="15" hidden="false" customHeight="false" outlineLevel="0" collapsed="false">
      <c r="A31" s="22"/>
      <c r="B31" s="13"/>
      <c r="C31" s="23"/>
      <c r="D31" s="14"/>
      <c r="E31" s="18" t="str">
        <f aca="false">IF(B31="","",IF(D31="Completed",1,IF(D31="No show",IF('Start here'!$C$6="Yes",1,0),IF(D31="Late cancel",IF('Start here'!$C$7="Yes",1,0),0))))</f>
        <v/>
      </c>
      <c r="F31" s="13"/>
    </row>
    <row r="32" customFormat="false" ht="15" hidden="false" customHeight="false" outlineLevel="0" collapsed="false">
      <c r="A32" s="22"/>
      <c r="B32" s="13"/>
      <c r="C32" s="23"/>
      <c r="D32" s="14"/>
      <c r="E32" s="18" t="str">
        <f aca="false">IF(B32="","",IF(D32="Completed",1,IF(D32="No show",IF('Start here'!$C$6="Yes",1,0),IF(D32="Late cancel",IF('Start here'!$C$7="Yes",1,0),0))))</f>
        <v/>
      </c>
      <c r="F32" s="13"/>
    </row>
    <row r="33" customFormat="false" ht="15" hidden="false" customHeight="false" outlineLevel="0" collapsed="false">
      <c r="A33" s="22"/>
      <c r="B33" s="13"/>
      <c r="C33" s="23"/>
      <c r="D33" s="14"/>
      <c r="E33" s="18" t="str">
        <f aca="false">IF(B33="","",IF(D33="Completed",1,IF(D33="No show",IF('Start here'!$C$6="Yes",1,0),IF(D33="Late cancel",IF('Start here'!$C$7="Yes",1,0),0))))</f>
        <v/>
      </c>
      <c r="F33" s="13"/>
    </row>
    <row r="34" customFormat="false" ht="15" hidden="false" customHeight="false" outlineLevel="0" collapsed="false">
      <c r="A34" s="22"/>
      <c r="B34" s="13"/>
      <c r="C34" s="23"/>
      <c r="D34" s="14"/>
      <c r="E34" s="18" t="str">
        <f aca="false">IF(B34="","",IF(D34="Completed",1,IF(D34="No show",IF('Start here'!$C$6="Yes",1,0),IF(D34="Late cancel",IF('Start here'!$C$7="Yes",1,0),0))))</f>
        <v/>
      </c>
      <c r="F34" s="13"/>
    </row>
    <row r="35" customFormat="false" ht="15" hidden="false" customHeight="false" outlineLevel="0" collapsed="false">
      <c r="A35" s="22"/>
      <c r="B35" s="13"/>
      <c r="C35" s="23"/>
      <c r="D35" s="14"/>
      <c r="E35" s="18" t="str">
        <f aca="false">IF(B35="","",IF(D35="Completed",1,IF(D35="No show",IF('Start here'!$C$6="Yes",1,0),IF(D35="Late cancel",IF('Start here'!$C$7="Yes",1,0),0))))</f>
        <v/>
      </c>
      <c r="F35" s="13"/>
    </row>
    <row r="36" customFormat="false" ht="15" hidden="false" customHeight="false" outlineLevel="0" collapsed="false">
      <c r="A36" s="22"/>
      <c r="B36" s="13"/>
      <c r="C36" s="23"/>
      <c r="D36" s="14"/>
      <c r="E36" s="18" t="str">
        <f aca="false">IF(B36="","",IF(D36="Completed",1,IF(D36="No show",IF('Start here'!$C$6="Yes",1,0),IF(D36="Late cancel",IF('Start here'!$C$7="Yes",1,0),0))))</f>
        <v/>
      </c>
      <c r="F36" s="13"/>
    </row>
    <row r="37" customFormat="false" ht="15" hidden="false" customHeight="false" outlineLevel="0" collapsed="false">
      <c r="A37" s="22"/>
      <c r="B37" s="13"/>
      <c r="C37" s="23"/>
      <c r="D37" s="14"/>
      <c r="E37" s="18" t="str">
        <f aca="false">IF(B37="","",IF(D37="Completed",1,IF(D37="No show",IF('Start here'!$C$6="Yes",1,0),IF(D37="Late cancel",IF('Start here'!$C$7="Yes",1,0),0))))</f>
        <v/>
      </c>
      <c r="F37" s="13"/>
    </row>
    <row r="38" customFormat="false" ht="15" hidden="false" customHeight="false" outlineLevel="0" collapsed="false">
      <c r="A38" s="22"/>
      <c r="B38" s="13"/>
      <c r="C38" s="23"/>
      <c r="D38" s="14"/>
      <c r="E38" s="18" t="str">
        <f aca="false">IF(B38="","",IF(D38="Completed",1,IF(D38="No show",IF('Start here'!$C$6="Yes",1,0),IF(D38="Late cancel",IF('Start here'!$C$7="Yes",1,0),0))))</f>
        <v/>
      </c>
      <c r="F38" s="13"/>
    </row>
    <row r="39" customFormat="false" ht="15" hidden="false" customHeight="false" outlineLevel="0" collapsed="false">
      <c r="A39" s="22"/>
      <c r="B39" s="13"/>
      <c r="C39" s="23"/>
      <c r="D39" s="14"/>
      <c r="E39" s="18" t="str">
        <f aca="false">IF(B39="","",IF(D39="Completed",1,IF(D39="No show",IF('Start here'!$C$6="Yes",1,0),IF(D39="Late cancel",IF('Start here'!$C$7="Yes",1,0),0))))</f>
        <v/>
      </c>
      <c r="F39" s="13"/>
    </row>
    <row r="40" customFormat="false" ht="15" hidden="false" customHeight="false" outlineLevel="0" collapsed="false">
      <c r="A40" s="22"/>
      <c r="B40" s="13"/>
      <c r="C40" s="23"/>
      <c r="D40" s="14"/>
      <c r="E40" s="18" t="str">
        <f aca="false">IF(B40="","",IF(D40="Completed",1,IF(D40="No show",IF('Start here'!$C$6="Yes",1,0),IF(D40="Late cancel",IF('Start here'!$C$7="Yes",1,0),0))))</f>
        <v/>
      </c>
      <c r="F40" s="13"/>
    </row>
    <row r="41" customFormat="false" ht="15" hidden="false" customHeight="false" outlineLevel="0" collapsed="false">
      <c r="A41" s="22"/>
      <c r="B41" s="13"/>
      <c r="C41" s="23"/>
      <c r="D41" s="14"/>
      <c r="E41" s="18" t="str">
        <f aca="false">IF(B41="","",IF(D41="Completed",1,IF(D41="No show",IF('Start here'!$C$6="Yes",1,0),IF(D41="Late cancel",IF('Start here'!$C$7="Yes",1,0),0))))</f>
        <v/>
      </c>
      <c r="F41" s="13"/>
    </row>
    <row r="42" customFormat="false" ht="15" hidden="false" customHeight="false" outlineLevel="0" collapsed="false">
      <c r="A42" s="22"/>
      <c r="B42" s="13"/>
      <c r="C42" s="23"/>
      <c r="D42" s="14"/>
      <c r="E42" s="18" t="str">
        <f aca="false">IF(B42="","",IF(D42="Completed",1,IF(D42="No show",IF('Start here'!$C$6="Yes",1,0),IF(D42="Late cancel",IF('Start here'!$C$7="Yes",1,0),0))))</f>
        <v/>
      </c>
      <c r="F42" s="13"/>
    </row>
    <row r="43" customFormat="false" ht="15" hidden="false" customHeight="false" outlineLevel="0" collapsed="false">
      <c r="A43" s="22"/>
      <c r="B43" s="13"/>
      <c r="C43" s="23"/>
      <c r="D43" s="14"/>
      <c r="E43" s="18" t="str">
        <f aca="false">IF(B43="","",IF(D43="Completed",1,IF(D43="No show",IF('Start here'!$C$6="Yes",1,0),IF(D43="Late cancel",IF('Start here'!$C$7="Yes",1,0),0))))</f>
        <v/>
      </c>
      <c r="F43" s="13"/>
    </row>
    <row r="44" customFormat="false" ht="15" hidden="false" customHeight="false" outlineLevel="0" collapsed="false">
      <c r="A44" s="22"/>
      <c r="B44" s="13"/>
      <c r="C44" s="23"/>
      <c r="D44" s="14"/>
      <c r="E44" s="18" t="str">
        <f aca="false">IF(B44="","",IF(D44="Completed",1,IF(D44="No show",IF('Start here'!$C$6="Yes",1,0),IF(D44="Late cancel",IF('Start here'!$C$7="Yes",1,0),0))))</f>
        <v/>
      </c>
      <c r="F44" s="13"/>
    </row>
    <row r="45" customFormat="false" ht="15" hidden="false" customHeight="false" outlineLevel="0" collapsed="false">
      <c r="A45" s="22"/>
      <c r="B45" s="13"/>
      <c r="C45" s="23"/>
      <c r="D45" s="14"/>
      <c r="E45" s="18" t="str">
        <f aca="false">IF(B45="","",IF(D45="Completed",1,IF(D45="No show",IF('Start here'!$C$6="Yes",1,0),IF(D45="Late cancel",IF('Start here'!$C$7="Yes",1,0),0))))</f>
        <v/>
      </c>
      <c r="F45" s="13"/>
    </row>
    <row r="46" customFormat="false" ht="15" hidden="false" customHeight="false" outlineLevel="0" collapsed="false">
      <c r="A46" s="22"/>
      <c r="B46" s="13"/>
      <c r="C46" s="23"/>
      <c r="D46" s="14"/>
      <c r="E46" s="18" t="str">
        <f aca="false">IF(B46="","",IF(D46="Completed",1,IF(D46="No show",IF('Start here'!$C$6="Yes",1,0),IF(D46="Late cancel",IF('Start here'!$C$7="Yes",1,0),0))))</f>
        <v/>
      </c>
      <c r="F46" s="13"/>
    </row>
    <row r="47" customFormat="false" ht="15" hidden="false" customHeight="false" outlineLevel="0" collapsed="false">
      <c r="A47" s="22"/>
      <c r="B47" s="13"/>
      <c r="C47" s="23"/>
      <c r="D47" s="14"/>
      <c r="E47" s="18" t="str">
        <f aca="false">IF(B47="","",IF(D47="Completed",1,IF(D47="No show",IF('Start here'!$C$6="Yes",1,0),IF(D47="Late cancel",IF('Start here'!$C$7="Yes",1,0),0))))</f>
        <v/>
      </c>
      <c r="F47" s="13"/>
    </row>
    <row r="48" customFormat="false" ht="15" hidden="false" customHeight="false" outlineLevel="0" collapsed="false">
      <c r="A48" s="22"/>
      <c r="B48" s="13"/>
      <c r="C48" s="23"/>
      <c r="D48" s="14"/>
      <c r="E48" s="18" t="str">
        <f aca="false">IF(B48="","",IF(D48="Completed",1,IF(D48="No show",IF('Start here'!$C$6="Yes",1,0),IF(D48="Late cancel",IF('Start here'!$C$7="Yes",1,0),0))))</f>
        <v/>
      </c>
      <c r="F48" s="13"/>
    </row>
    <row r="49" customFormat="false" ht="15" hidden="false" customHeight="false" outlineLevel="0" collapsed="false">
      <c r="A49" s="22"/>
      <c r="B49" s="13"/>
      <c r="C49" s="23"/>
      <c r="D49" s="14"/>
      <c r="E49" s="18" t="str">
        <f aca="false">IF(B49="","",IF(D49="Completed",1,IF(D49="No show",IF('Start here'!$C$6="Yes",1,0),IF(D49="Late cancel",IF('Start here'!$C$7="Yes",1,0),0))))</f>
        <v/>
      </c>
      <c r="F49" s="13"/>
    </row>
    <row r="50" customFormat="false" ht="15" hidden="false" customHeight="false" outlineLevel="0" collapsed="false">
      <c r="A50" s="22"/>
      <c r="B50" s="13"/>
      <c r="C50" s="23"/>
      <c r="D50" s="14"/>
      <c r="E50" s="18" t="str">
        <f aca="false">IF(B50="","",IF(D50="Completed",1,IF(D50="No show",IF('Start here'!$C$6="Yes",1,0),IF(D50="Late cancel",IF('Start here'!$C$7="Yes",1,0),0))))</f>
        <v/>
      </c>
      <c r="F50" s="13"/>
    </row>
    <row r="51" customFormat="false" ht="15" hidden="false" customHeight="false" outlineLevel="0" collapsed="false">
      <c r="A51" s="22"/>
      <c r="B51" s="13"/>
      <c r="C51" s="23"/>
      <c r="D51" s="14"/>
      <c r="E51" s="18" t="str">
        <f aca="false">IF(B51="","",IF(D51="Completed",1,IF(D51="No show",IF('Start here'!$C$6="Yes",1,0),IF(D51="Late cancel",IF('Start here'!$C$7="Yes",1,0),0))))</f>
        <v/>
      </c>
      <c r="F51" s="13"/>
    </row>
    <row r="52" customFormat="false" ht="15" hidden="false" customHeight="false" outlineLevel="0" collapsed="false">
      <c r="A52" s="22"/>
      <c r="B52" s="13"/>
      <c r="C52" s="23"/>
      <c r="D52" s="14"/>
      <c r="E52" s="18" t="str">
        <f aca="false">IF(B52="","",IF(D52="Completed",1,IF(D52="No show",IF('Start here'!$C$6="Yes",1,0),IF(D52="Late cancel",IF('Start here'!$C$7="Yes",1,0),0))))</f>
        <v/>
      </c>
      <c r="F52" s="13"/>
    </row>
    <row r="53" customFormat="false" ht="15" hidden="false" customHeight="false" outlineLevel="0" collapsed="false">
      <c r="A53" s="22"/>
      <c r="B53" s="13"/>
      <c r="C53" s="23"/>
      <c r="D53" s="14"/>
      <c r="E53" s="18" t="str">
        <f aca="false">IF(B53="","",IF(D53="Completed",1,IF(D53="No show",IF('Start here'!$C$6="Yes",1,0),IF(D53="Late cancel",IF('Start here'!$C$7="Yes",1,0),0))))</f>
        <v/>
      </c>
      <c r="F53" s="13"/>
    </row>
    <row r="54" customFormat="false" ht="15" hidden="false" customHeight="false" outlineLevel="0" collapsed="false">
      <c r="A54" s="22"/>
      <c r="B54" s="13"/>
      <c r="C54" s="23"/>
      <c r="D54" s="14"/>
      <c r="E54" s="18" t="str">
        <f aca="false">IF(B54="","",IF(D54="Completed",1,IF(D54="No show",IF('Start here'!$C$6="Yes",1,0),IF(D54="Late cancel",IF('Start here'!$C$7="Yes",1,0),0))))</f>
        <v/>
      </c>
      <c r="F54" s="13"/>
    </row>
    <row r="55" customFormat="false" ht="15" hidden="false" customHeight="false" outlineLevel="0" collapsed="false">
      <c r="A55" s="22"/>
      <c r="B55" s="13"/>
      <c r="C55" s="23"/>
      <c r="D55" s="14"/>
      <c r="E55" s="18" t="str">
        <f aca="false">IF(B55="","",IF(D55="Completed",1,IF(D55="No show",IF('Start here'!$C$6="Yes",1,0),IF(D55="Late cancel",IF('Start here'!$C$7="Yes",1,0),0))))</f>
        <v/>
      </c>
      <c r="F55" s="13"/>
    </row>
    <row r="56" customFormat="false" ht="15" hidden="false" customHeight="false" outlineLevel="0" collapsed="false">
      <c r="A56" s="22"/>
      <c r="B56" s="13"/>
      <c r="C56" s="23"/>
      <c r="D56" s="14"/>
      <c r="E56" s="18" t="str">
        <f aca="false">IF(B56="","",IF(D56="Completed",1,IF(D56="No show",IF('Start here'!$C$6="Yes",1,0),IF(D56="Late cancel",IF('Start here'!$C$7="Yes",1,0),0))))</f>
        <v/>
      </c>
      <c r="F56" s="13"/>
    </row>
    <row r="57" customFormat="false" ht="15" hidden="false" customHeight="false" outlineLevel="0" collapsed="false">
      <c r="A57" s="22"/>
      <c r="B57" s="13"/>
      <c r="C57" s="23"/>
      <c r="D57" s="14"/>
      <c r="E57" s="18" t="str">
        <f aca="false">IF(B57="","",IF(D57="Completed",1,IF(D57="No show",IF('Start here'!$C$6="Yes",1,0),IF(D57="Late cancel",IF('Start here'!$C$7="Yes",1,0),0))))</f>
        <v/>
      </c>
      <c r="F57" s="13"/>
    </row>
    <row r="58" customFormat="false" ht="15" hidden="false" customHeight="false" outlineLevel="0" collapsed="false">
      <c r="A58" s="22"/>
      <c r="B58" s="13"/>
      <c r="C58" s="23"/>
      <c r="D58" s="14"/>
      <c r="E58" s="18" t="str">
        <f aca="false">IF(B58="","",IF(D58="Completed",1,IF(D58="No show",IF('Start here'!$C$6="Yes",1,0),IF(D58="Late cancel",IF('Start here'!$C$7="Yes",1,0),0))))</f>
        <v/>
      </c>
      <c r="F58" s="13"/>
    </row>
    <row r="59" customFormat="false" ht="15" hidden="false" customHeight="false" outlineLevel="0" collapsed="false">
      <c r="A59" s="22"/>
      <c r="B59" s="13"/>
      <c r="C59" s="23"/>
      <c r="D59" s="14"/>
      <c r="E59" s="18" t="str">
        <f aca="false">IF(B59="","",IF(D59="Completed",1,IF(D59="No show",IF('Start here'!$C$6="Yes",1,0),IF(D59="Late cancel",IF('Start here'!$C$7="Yes",1,0),0))))</f>
        <v/>
      </c>
      <c r="F59" s="13"/>
    </row>
    <row r="60" customFormat="false" ht="15" hidden="false" customHeight="false" outlineLevel="0" collapsed="false">
      <c r="A60" s="22"/>
      <c r="B60" s="13"/>
      <c r="C60" s="23"/>
      <c r="D60" s="14"/>
      <c r="E60" s="18" t="str">
        <f aca="false">IF(B60="","",IF(D60="Completed",1,IF(D60="No show",IF('Start here'!$C$6="Yes",1,0),IF(D60="Late cancel",IF('Start here'!$C$7="Yes",1,0),0))))</f>
        <v/>
      </c>
      <c r="F60" s="13"/>
    </row>
    <row r="61" customFormat="false" ht="15" hidden="false" customHeight="false" outlineLevel="0" collapsed="false">
      <c r="A61" s="22"/>
      <c r="B61" s="13"/>
      <c r="C61" s="23"/>
      <c r="D61" s="14"/>
      <c r="E61" s="18" t="str">
        <f aca="false">IF(B61="","",IF(D61="Completed",1,IF(D61="No show",IF('Start here'!$C$6="Yes",1,0),IF(D61="Late cancel",IF('Start here'!$C$7="Yes",1,0),0))))</f>
        <v/>
      </c>
      <c r="F61" s="13"/>
    </row>
    <row r="62" customFormat="false" ht="15" hidden="false" customHeight="false" outlineLevel="0" collapsed="false">
      <c r="A62" s="22"/>
      <c r="B62" s="13"/>
      <c r="C62" s="23"/>
      <c r="D62" s="14"/>
      <c r="E62" s="18" t="str">
        <f aca="false">IF(B62="","",IF(D62="Completed",1,IF(D62="No show",IF('Start here'!$C$6="Yes",1,0),IF(D62="Late cancel",IF('Start here'!$C$7="Yes",1,0),0))))</f>
        <v/>
      </c>
      <c r="F62" s="13"/>
    </row>
    <row r="63" customFormat="false" ht="15" hidden="false" customHeight="false" outlineLevel="0" collapsed="false">
      <c r="A63" s="22"/>
      <c r="B63" s="13"/>
      <c r="C63" s="23"/>
      <c r="D63" s="14"/>
      <c r="E63" s="18" t="str">
        <f aca="false">IF(B63="","",IF(D63="Completed",1,IF(D63="No show",IF('Start here'!$C$6="Yes",1,0),IF(D63="Late cancel",IF('Start here'!$C$7="Yes",1,0),0))))</f>
        <v/>
      </c>
      <c r="F63" s="13"/>
    </row>
    <row r="64" customFormat="false" ht="15" hidden="false" customHeight="false" outlineLevel="0" collapsed="false">
      <c r="A64" s="22"/>
      <c r="B64" s="13"/>
      <c r="C64" s="23"/>
      <c r="D64" s="14"/>
      <c r="E64" s="18" t="str">
        <f aca="false">IF(B64="","",IF(D64="Completed",1,IF(D64="No show",IF('Start here'!$C$6="Yes",1,0),IF(D64="Late cancel",IF('Start here'!$C$7="Yes",1,0),0))))</f>
        <v/>
      </c>
      <c r="F64" s="13"/>
    </row>
    <row r="65" customFormat="false" ht="15" hidden="false" customHeight="false" outlineLevel="0" collapsed="false">
      <c r="A65" s="22"/>
      <c r="B65" s="13"/>
      <c r="C65" s="23"/>
      <c r="D65" s="14"/>
      <c r="E65" s="18" t="str">
        <f aca="false">IF(B65="","",IF(D65="Completed",1,IF(D65="No show",IF('Start here'!$C$6="Yes",1,0),IF(D65="Late cancel",IF('Start here'!$C$7="Yes",1,0),0))))</f>
        <v/>
      </c>
      <c r="F65" s="13"/>
    </row>
    <row r="66" customFormat="false" ht="15" hidden="false" customHeight="false" outlineLevel="0" collapsed="false">
      <c r="A66" s="22"/>
      <c r="B66" s="13"/>
      <c r="C66" s="23"/>
      <c r="D66" s="14"/>
      <c r="E66" s="18" t="str">
        <f aca="false">IF(B66="","",IF(D66="Completed",1,IF(D66="No show",IF('Start here'!$C$6="Yes",1,0),IF(D66="Late cancel",IF('Start here'!$C$7="Yes",1,0),0))))</f>
        <v/>
      </c>
      <c r="F66" s="13"/>
    </row>
    <row r="67" customFormat="false" ht="15" hidden="false" customHeight="false" outlineLevel="0" collapsed="false">
      <c r="A67" s="22"/>
      <c r="B67" s="13"/>
      <c r="C67" s="23"/>
      <c r="D67" s="14"/>
      <c r="E67" s="18" t="str">
        <f aca="false">IF(B67="","",IF(D67="Completed",1,IF(D67="No show",IF('Start here'!$C$6="Yes",1,0),IF(D67="Late cancel",IF('Start here'!$C$7="Yes",1,0),0))))</f>
        <v/>
      </c>
      <c r="F67" s="13"/>
    </row>
    <row r="68" customFormat="false" ht="15" hidden="false" customHeight="false" outlineLevel="0" collapsed="false">
      <c r="A68" s="22"/>
      <c r="B68" s="13"/>
      <c r="C68" s="23"/>
      <c r="D68" s="14"/>
      <c r="E68" s="18" t="str">
        <f aca="false">IF(B68="","",IF(D68="Completed",1,IF(D68="No show",IF('Start here'!$C$6="Yes",1,0),IF(D68="Late cancel",IF('Start here'!$C$7="Yes",1,0),0))))</f>
        <v/>
      </c>
      <c r="F68" s="13"/>
    </row>
    <row r="69" customFormat="false" ht="15" hidden="false" customHeight="false" outlineLevel="0" collapsed="false">
      <c r="A69" s="22"/>
      <c r="B69" s="13"/>
      <c r="C69" s="23"/>
      <c r="D69" s="14"/>
      <c r="E69" s="18" t="str">
        <f aca="false">IF(B69="","",IF(D69="Completed",1,IF(D69="No show",IF('Start here'!$C$6="Yes",1,0),IF(D69="Late cancel",IF('Start here'!$C$7="Yes",1,0),0))))</f>
        <v/>
      </c>
      <c r="F69" s="13"/>
    </row>
    <row r="70" customFormat="false" ht="15" hidden="false" customHeight="false" outlineLevel="0" collapsed="false">
      <c r="A70" s="22"/>
      <c r="B70" s="13"/>
      <c r="C70" s="23"/>
      <c r="D70" s="14"/>
      <c r="E70" s="18" t="str">
        <f aca="false">IF(B70="","",IF(D70="Completed",1,IF(D70="No show",IF('Start here'!$C$6="Yes",1,0),IF(D70="Late cancel",IF('Start here'!$C$7="Yes",1,0),0))))</f>
        <v/>
      </c>
      <c r="F70" s="13"/>
    </row>
    <row r="71" customFormat="false" ht="15" hidden="false" customHeight="false" outlineLevel="0" collapsed="false">
      <c r="A71" s="22"/>
      <c r="B71" s="13"/>
      <c r="C71" s="23"/>
      <c r="D71" s="14"/>
      <c r="E71" s="18" t="str">
        <f aca="false">IF(B71="","",IF(D71="Completed",1,IF(D71="No show",IF('Start here'!$C$6="Yes",1,0),IF(D71="Late cancel",IF('Start here'!$C$7="Yes",1,0),0))))</f>
        <v/>
      </c>
      <c r="F71" s="13"/>
    </row>
    <row r="72" customFormat="false" ht="15" hidden="false" customHeight="false" outlineLevel="0" collapsed="false">
      <c r="A72" s="22"/>
      <c r="B72" s="13"/>
      <c r="C72" s="23"/>
      <c r="D72" s="14"/>
      <c r="E72" s="18" t="str">
        <f aca="false">IF(B72="","",IF(D72="Completed",1,IF(D72="No show",IF('Start here'!$C$6="Yes",1,0),IF(D72="Late cancel",IF('Start here'!$C$7="Yes",1,0),0))))</f>
        <v/>
      </c>
      <c r="F72" s="13"/>
    </row>
    <row r="73" customFormat="false" ht="15" hidden="false" customHeight="false" outlineLevel="0" collapsed="false">
      <c r="A73" s="22"/>
      <c r="B73" s="13"/>
      <c r="C73" s="23"/>
      <c r="D73" s="14"/>
      <c r="E73" s="18" t="str">
        <f aca="false">IF(B73="","",IF(D73="Completed",1,IF(D73="No show",IF('Start here'!$C$6="Yes",1,0),IF(D73="Late cancel",IF('Start here'!$C$7="Yes",1,0),0))))</f>
        <v/>
      </c>
      <c r="F73" s="13"/>
    </row>
    <row r="74" customFormat="false" ht="15" hidden="false" customHeight="false" outlineLevel="0" collapsed="false">
      <c r="A74" s="22"/>
      <c r="B74" s="13"/>
      <c r="C74" s="23"/>
      <c r="D74" s="14"/>
      <c r="E74" s="18" t="str">
        <f aca="false">IF(B74="","",IF(D74="Completed",1,IF(D74="No show",IF('Start here'!$C$6="Yes",1,0),IF(D74="Late cancel",IF('Start here'!$C$7="Yes",1,0),0))))</f>
        <v/>
      </c>
      <c r="F74" s="13"/>
    </row>
    <row r="75" customFormat="false" ht="15" hidden="false" customHeight="false" outlineLevel="0" collapsed="false">
      <c r="A75" s="22"/>
      <c r="B75" s="13"/>
      <c r="C75" s="23"/>
      <c r="D75" s="14"/>
      <c r="E75" s="18" t="str">
        <f aca="false">IF(B75="","",IF(D75="Completed",1,IF(D75="No show",IF('Start here'!$C$6="Yes",1,0),IF(D75="Late cancel",IF('Start here'!$C$7="Yes",1,0),0))))</f>
        <v/>
      </c>
      <c r="F75" s="13"/>
    </row>
    <row r="76" customFormat="false" ht="15" hidden="false" customHeight="false" outlineLevel="0" collapsed="false">
      <c r="A76" s="22"/>
      <c r="B76" s="13"/>
      <c r="C76" s="23"/>
      <c r="D76" s="14"/>
      <c r="E76" s="18" t="str">
        <f aca="false">IF(B76="","",IF(D76="Completed",1,IF(D76="No show",IF('Start here'!$C$6="Yes",1,0),IF(D76="Late cancel",IF('Start here'!$C$7="Yes",1,0),0))))</f>
        <v/>
      </c>
      <c r="F76" s="13"/>
    </row>
    <row r="77" customFormat="false" ht="15" hidden="false" customHeight="false" outlineLevel="0" collapsed="false">
      <c r="A77" s="22"/>
      <c r="B77" s="13"/>
      <c r="C77" s="23"/>
      <c r="D77" s="14"/>
      <c r="E77" s="18" t="str">
        <f aca="false">IF(B77="","",IF(D77="Completed",1,IF(D77="No show",IF('Start here'!$C$6="Yes",1,0),IF(D77="Late cancel",IF('Start here'!$C$7="Yes",1,0),0))))</f>
        <v/>
      </c>
      <c r="F77" s="13"/>
    </row>
    <row r="78" customFormat="false" ht="15" hidden="false" customHeight="false" outlineLevel="0" collapsed="false">
      <c r="A78" s="22"/>
      <c r="B78" s="13"/>
      <c r="C78" s="23"/>
      <c r="D78" s="14"/>
      <c r="E78" s="18" t="str">
        <f aca="false">IF(B78="","",IF(D78="Completed",1,IF(D78="No show",IF('Start here'!$C$6="Yes",1,0),IF(D78="Late cancel",IF('Start here'!$C$7="Yes",1,0),0))))</f>
        <v/>
      </c>
      <c r="F78" s="13"/>
    </row>
    <row r="79" customFormat="false" ht="15" hidden="false" customHeight="false" outlineLevel="0" collapsed="false">
      <c r="A79" s="22"/>
      <c r="B79" s="13"/>
      <c r="C79" s="23"/>
      <c r="D79" s="14"/>
      <c r="E79" s="18" t="str">
        <f aca="false">IF(B79="","",IF(D79="Completed",1,IF(D79="No show",IF('Start here'!$C$6="Yes",1,0),IF(D79="Late cancel",IF('Start here'!$C$7="Yes",1,0),0))))</f>
        <v/>
      </c>
      <c r="F79" s="13"/>
    </row>
    <row r="80" customFormat="false" ht="15" hidden="false" customHeight="false" outlineLevel="0" collapsed="false">
      <c r="A80" s="22"/>
      <c r="B80" s="13"/>
      <c r="C80" s="23"/>
      <c r="D80" s="14"/>
      <c r="E80" s="18" t="str">
        <f aca="false">IF(B80="","",IF(D80="Completed",1,IF(D80="No show",IF('Start here'!$C$6="Yes",1,0),IF(D80="Late cancel",IF('Start here'!$C$7="Yes",1,0),0))))</f>
        <v/>
      </c>
      <c r="F80" s="13"/>
    </row>
    <row r="81" customFormat="false" ht="15" hidden="false" customHeight="false" outlineLevel="0" collapsed="false">
      <c r="A81" s="22"/>
      <c r="B81" s="13"/>
      <c r="C81" s="23"/>
      <c r="D81" s="14"/>
      <c r="E81" s="18" t="str">
        <f aca="false">IF(B81="","",IF(D81="Completed",1,IF(D81="No show",IF('Start here'!$C$6="Yes",1,0),IF(D81="Late cancel",IF('Start here'!$C$7="Yes",1,0),0))))</f>
        <v/>
      </c>
      <c r="F81" s="13"/>
    </row>
    <row r="82" customFormat="false" ht="15" hidden="false" customHeight="false" outlineLevel="0" collapsed="false">
      <c r="A82" s="22"/>
      <c r="B82" s="13"/>
      <c r="C82" s="23"/>
      <c r="D82" s="14"/>
      <c r="E82" s="18" t="str">
        <f aca="false">IF(B82="","",IF(D82="Completed",1,IF(D82="No show",IF('Start here'!$C$6="Yes",1,0),IF(D82="Late cancel",IF('Start here'!$C$7="Yes",1,0),0))))</f>
        <v/>
      </c>
      <c r="F82" s="13"/>
    </row>
    <row r="83" customFormat="false" ht="15" hidden="false" customHeight="false" outlineLevel="0" collapsed="false">
      <c r="A83" s="22"/>
      <c r="B83" s="13"/>
      <c r="C83" s="23"/>
      <c r="D83" s="14"/>
      <c r="E83" s="18" t="str">
        <f aca="false">IF(B83="","",IF(D83="Completed",1,IF(D83="No show",IF('Start here'!$C$6="Yes",1,0),IF(D83="Late cancel",IF('Start here'!$C$7="Yes",1,0),0))))</f>
        <v/>
      </c>
      <c r="F83" s="13"/>
    </row>
    <row r="84" customFormat="false" ht="15" hidden="false" customHeight="false" outlineLevel="0" collapsed="false">
      <c r="A84" s="22"/>
      <c r="B84" s="13"/>
      <c r="C84" s="23"/>
      <c r="D84" s="14"/>
      <c r="E84" s="18" t="str">
        <f aca="false">IF(B84="","",IF(D84="Completed",1,IF(D84="No show",IF('Start here'!$C$6="Yes",1,0),IF(D84="Late cancel",IF('Start here'!$C$7="Yes",1,0),0))))</f>
        <v/>
      </c>
      <c r="F84" s="13"/>
    </row>
    <row r="85" customFormat="false" ht="15" hidden="false" customHeight="false" outlineLevel="0" collapsed="false">
      <c r="A85" s="22"/>
      <c r="B85" s="13"/>
      <c r="C85" s="23"/>
      <c r="D85" s="14"/>
      <c r="E85" s="18" t="str">
        <f aca="false">IF(B85="","",IF(D85="Completed",1,IF(D85="No show",IF('Start here'!$C$6="Yes",1,0),IF(D85="Late cancel",IF('Start here'!$C$7="Yes",1,0),0))))</f>
        <v/>
      </c>
      <c r="F85" s="13"/>
    </row>
    <row r="86" customFormat="false" ht="15" hidden="false" customHeight="false" outlineLevel="0" collapsed="false">
      <c r="A86" s="22"/>
      <c r="B86" s="13"/>
      <c r="C86" s="23"/>
      <c r="D86" s="14"/>
      <c r="E86" s="18" t="str">
        <f aca="false">IF(B86="","",IF(D86="Completed",1,IF(D86="No show",IF('Start here'!$C$6="Yes",1,0),IF(D86="Late cancel",IF('Start here'!$C$7="Yes",1,0),0))))</f>
        <v/>
      </c>
      <c r="F86" s="13"/>
    </row>
    <row r="87" customFormat="false" ht="15" hidden="false" customHeight="false" outlineLevel="0" collapsed="false">
      <c r="A87" s="22"/>
      <c r="B87" s="13"/>
      <c r="C87" s="23"/>
      <c r="D87" s="14"/>
      <c r="E87" s="18" t="str">
        <f aca="false">IF(B87="","",IF(D87="Completed",1,IF(D87="No show",IF('Start here'!$C$6="Yes",1,0),IF(D87="Late cancel",IF('Start here'!$C$7="Yes",1,0),0))))</f>
        <v/>
      </c>
      <c r="F87" s="13"/>
    </row>
    <row r="88" customFormat="false" ht="15" hidden="false" customHeight="false" outlineLevel="0" collapsed="false">
      <c r="A88" s="22"/>
      <c r="B88" s="13"/>
      <c r="C88" s="23"/>
      <c r="D88" s="14"/>
      <c r="E88" s="18" t="str">
        <f aca="false">IF(B88="","",IF(D88="Completed",1,IF(D88="No show",IF('Start here'!$C$6="Yes",1,0),IF(D88="Late cancel",IF('Start here'!$C$7="Yes",1,0),0))))</f>
        <v/>
      </c>
      <c r="F88" s="13"/>
    </row>
    <row r="89" customFormat="false" ht="15" hidden="false" customHeight="false" outlineLevel="0" collapsed="false">
      <c r="A89" s="22"/>
      <c r="B89" s="13"/>
      <c r="C89" s="23"/>
      <c r="D89" s="14"/>
      <c r="E89" s="18" t="str">
        <f aca="false">IF(B89="","",IF(D89="Completed",1,IF(D89="No show",IF('Start here'!$C$6="Yes",1,0),IF(D89="Late cancel",IF('Start here'!$C$7="Yes",1,0),0))))</f>
        <v/>
      </c>
      <c r="F89" s="13"/>
    </row>
    <row r="90" customFormat="false" ht="15" hidden="false" customHeight="false" outlineLevel="0" collapsed="false">
      <c r="A90" s="22"/>
      <c r="B90" s="13"/>
      <c r="C90" s="23"/>
      <c r="D90" s="14"/>
      <c r="E90" s="18" t="str">
        <f aca="false">IF(B90="","",IF(D90="Completed",1,IF(D90="No show",IF('Start here'!$C$6="Yes",1,0),IF(D90="Late cancel",IF('Start here'!$C$7="Yes",1,0),0))))</f>
        <v/>
      </c>
      <c r="F90" s="13"/>
    </row>
    <row r="91" customFormat="false" ht="15" hidden="false" customHeight="false" outlineLevel="0" collapsed="false">
      <c r="A91" s="22"/>
      <c r="B91" s="13"/>
      <c r="C91" s="23"/>
      <c r="D91" s="14"/>
      <c r="E91" s="18" t="str">
        <f aca="false">IF(B91="","",IF(D91="Completed",1,IF(D91="No show",IF('Start here'!$C$6="Yes",1,0),IF(D91="Late cancel",IF('Start here'!$C$7="Yes",1,0),0))))</f>
        <v/>
      </c>
      <c r="F91" s="13"/>
    </row>
    <row r="92" customFormat="false" ht="15" hidden="false" customHeight="false" outlineLevel="0" collapsed="false">
      <c r="A92" s="22"/>
      <c r="B92" s="13"/>
      <c r="C92" s="23"/>
      <c r="D92" s="14"/>
      <c r="E92" s="18" t="str">
        <f aca="false">IF(B92="","",IF(D92="Completed",1,IF(D92="No show",IF('Start here'!$C$6="Yes",1,0),IF(D92="Late cancel",IF('Start here'!$C$7="Yes",1,0),0))))</f>
        <v/>
      </c>
      <c r="F92" s="13"/>
    </row>
    <row r="93" customFormat="false" ht="15" hidden="false" customHeight="false" outlineLevel="0" collapsed="false">
      <c r="A93" s="22"/>
      <c r="B93" s="13"/>
      <c r="C93" s="23"/>
      <c r="D93" s="14"/>
      <c r="E93" s="18" t="str">
        <f aca="false">IF(B93="","",IF(D93="Completed",1,IF(D93="No show",IF('Start here'!$C$6="Yes",1,0),IF(D93="Late cancel",IF('Start here'!$C$7="Yes",1,0),0))))</f>
        <v/>
      </c>
      <c r="F93" s="13"/>
    </row>
    <row r="94" customFormat="false" ht="15" hidden="false" customHeight="false" outlineLevel="0" collapsed="false">
      <c r="A94" s="22"/>
      <c r="B94" s="13"/>
      <c r="C94" s="23"/>
      <c r="D94" s="14"/>
      <c r="E94" s="18" t="str">
        <f aca="false">IF(B94="","",IF(D94="Completed",1,IF(D94="No show",IF('Start here'!$C$6="Yes",1,0),IF(D94="Late cancel",IF('Start here'!$C$7="Yes",1,0),0))))</f>
        <v/>
      </c>
      <c r="F94" s="13"/>
    </row>
    <row r="95" customFormat="false" ht="15" hidden="false" customHeight="false" outlineLevel="0" collapsed="false">
      <c r="A95" s="22"/>
      <c r="B95" s="13"/>
      <c r="C95" s="23"/>
      <c r="D95" s="14"/>
      <c r="E95" s="18" t="str">
        <f aca="false">IF(B95="","",IF(D95="Completed",1,IF(D95="No show",IF('Start here'!$C$6="Yes",1,0),IF(D95="Late cancel",IF('Start here'!$C$7="Yes",1,0),0))))</f>
        <v/>
      </c>
      <c r="F95" s="13"/>
    </row>
    <row r="96" customFormat="false" ht="15" hidden="false" customHeight="false" outlineLevel="0" collapsed="false">
      <c r="A96" s="22"/>
      <c r="B96" s="13"/>
      <c r="C96" s="23"/>
      <c r="D96" s="14"/>
      <c r="E96" s="18" t="str">
        <f aca="false">IF(B96="","",IF(D96="Completed",1,IF(D96="No show",IF('Start here'!$C$6="Yes",1,0),IF(D96="Late cancel",IF('Start here'!$C$7="Yes",1,0),0))))</f>
        <v/>
      </c>
      <c r="F96" s="13"/>
    </row>
    <row r="97" customFormat="false" ht="15" hidden="false" customHeight="false" outlineLevel="0" collapsed="false">
      <c r="A97" s="22"/>
      <c r="B97" s="13"/>
      <c r="C97" s="23"/>
      <c r="D97" s="14"/>
      <c r="E97" s="18" t="str">
        <f aca="false">IF(B97="","",IF(D97="Completed",1,IF(D97="No show",IF('Start here'!$C$6="Yes",1,0),IF(D97="Late cancel",IF('Start here'!$C$7="Yes",1,0),0))))</f>
        <v/>
      </c>
      <c r="F97" s="13"/>
    </row>
    <row r="98" customFormat="false" ht="15" hidden="false" customHeight="false" outlineLevel="0" collapsed="false">
      <c r="A98" s="22"/>
      <c r="B98" s="13"/>
      <c r="C98" s="23"/>
      <c r="D98" s="14"/>
      <c r="E98" s="18" t="str">
        <f aca="false">IF(B98="","",IF(D98="Completed",1,IF(D98="No show",IF('Start here'!$C$6="Yes",1,0),IF(D98="Late cancel",IF('Start here'!$C$7="Yes",1,0),0))))</f>
        <v/>
      </c>
      <c r="F98" s="13"/>
    </row>
    <row r="99" customFormat="false" ht="15" hidden="false" customHeight="false" outlineLevel="0" collapsed="false">
      <c r="A99" s="22"/>
      <c r="B99" s="13"/>
      <c r="C99" s="23"/>
      <c r="D99" s="14"/>
      <c r="E99" s="18" t="str">
        <f aca="false">IF(B99="","",IF(D99="Completed",1,IF(D99="No show",IF('Start here'!$C$6="Yes",1,0),IF(D99="Late cancel",IF('Start here'!$C$7="Yes",1,0),0))))</f>
        <v/>
      </c>
      <c r="F99" s="13"/>
    </row>
    <row r="100" customFormat="false" ht="15" hidden="false" customHeight="false" outlineLevel="0" collapsed="false">
      <c r="A100" s="22"/>
      <c r="B100" s="13"/>
      <c r="C100" s="23"/>
      <c r="D100" s="14"/>
      <c r="E100" s="18" t="str">
        <f aca="false">IF(B100="","",IF(D100="Completed",1,IF(D100="No show",IF('Start here'!$C$6="Yes",1,0),IF(D100="Late cancel",IF('Start here'!$C$7="Yes",1,0),0))))</f>
        <v/>
      </c>
      <c r="F100" s="13"/>
    </row>
    <row r="101" customFormat="false" ht="15" hidden="false" customHeight="false" outlineLevel="0" collapsed="false">
      <c r="A101" s="22"/>
      <c r="B101" s="13"/>
      <c r="C101" s="23"/>
      <c r="D101" s="14"/>
      <c r="E101" s="18" t="str">
        <f aca="false">IF(B101="","",IF(D101="Completed",1,IF(D101="No show",IF('Start here'!$C$6="Yes",1,0),IF(D101="Late cancel",IF('Start here'!$C$7="Yes",1,0),0))))</f>
        <v/>
      </c>
      <c r="F101" s="13"/>
    </row>
    <row r="102" customFormat="false" ht="15" hidden="false" customHeight="false" outlineLevel="0" collapsed="false">
      <c r="A102" s="22"/>
      <c r="B102" s="13"/>
      <c r="C102" s="23"/>
      <c r="D102" s="14"/>
      <c r="E102" s="18" t="str">
        <f aca="false">IF(B102="","",IF(D102="Completed",1,IF(D102="No show",IF('Start here'!$C$6="Yes",1,0),IF(D102="Late cancel",IF('Start here'!$C$7="Yes",1,0),0))))</f>
        <v/>
      </c>
      <c r="F102" s="13"/>
    </row>
    <row r="103" customFormat="false" ht="15" hidden="false" customHeight="false" outlineLevel="0" collapsed="false">
      <c r="A103" s="22"/>
      <c r="B103" s="13"/>
      <c r="C103" s="23"/>
      <c r="D103" s="14"/>
      <c r="E103" s="18" t="str">
        <f aca="false">IF(B103="","",IF(D103="Completed",1,IF(D103="No show",IF('Start here'!$C$6="Yes",1,0),IF(D103="Late cancel",IF('Start here'!$C$7="Yes",1,0),0))))</f>
        <v/>
      </c>
      <c r="F103" s="13"/>
    </row>
    <row r="104" customFormat="false" ht="15" hidden="false" customHeight="false" outlineLevel="0" collapsed="false">
      <c r="A104" s="22"/>
      <c r="B104" s="13"/>
      <c r="C104" s="23"/>
      <c r="D104" s="14"/>
      <c r="E104" s="18" t="str">
        <f aca="false">IF(B104="","",IF(D104="Completed",1,IF(D104="No show",IF('Start here'!$C$6="Yes",1,0),IF(D104="Late cancel",IF('Start here'!$C$7="Yes",1,0),0))))</f>
        <v/>
      </c>
      <c r="F104" s="13"/>
    </row>
    <row r="105" customFormat="false" ht="15" hidden="false" customHeight="false" outlineLevel="0" collapsed="false">
      <c r="A105" s="22"/>
      <c r="B105" s="13"/>
      <c r="C105" s="23"/>
      <c r="D105" s="14"/>
      <c r="E105" s="18" t="str">
        <f aca="false">IF(B105="","",IF(D105="Completed",1,IF(D105="No show",IF('Start here'!$C$6="Yes",1,0),IF(D105="Late cancel",IF('Start here'!$C$7="Yes",1,0),0))))</f>
        <v/>
      </c>
      <c r="F105" s="13"/>
    </row>
    <row r="106" customFormat="false" ht="15" hidden="false" customHeight="false" outlineLevel="0" collapsed="false">
      <c r="A106" s="22"/>
      <c r="B106" s="13"/>
      <c r="C106" s="23"/>
      <c r="D106" s="14"/>
      <c r="E106" s="18" t="str">
        <f aca="false">IF(B106="","",IF(D106="Completed",1,IF(D106="No show",IF('Start here'!$C$6="Yes",1,0),IF(D106="Late cancel",IF('Start here'!$C$7="Yes",1,0),0))))</f>
        <v/>
      </c>
      <c r="F106" s="13"/>
    </row>
    <row r="107" customFormat="false" ht="15" hidden="false" customHeight="false" outlineLevel="0" collapsed="false">
      <c r="A107" s="22"/>
      <c r="B107" s="13"/>
      <c r="C107" s="23"/>
      <c r="D107" s="14"/>
      <c r="E107" s="18" t="str">
        <f aca="false">IF(B107="","",IF(D107="Completed",1,IF(D107="No show",IF('Start here'!$C$6="Yes",1,0),IF(D107="Late cancel",IF('Start here'!$C$7="Yes",1,0),0))))</f>
        <v/>
      </c>
      <c r="F107" s="13"/>
    </row>
    <row r="108" customFormat="false" ht="15" hidden="false" customHeight="false" outlineLevel="0" collapsed="false">
      <c r="A108" s="22"/>
      <c r="B108" s="13"/>
      <c r="C108" s="23"/>
      <c r="D108" s="14"/>
      <c r="E108" s="18" t="str">
        <f aca="false">IF(B108="","",IF(D108="Completed",1,IF(D108="No show",IF('Start here'!$C$6="Yes",1,0),IF(D108="Late cancel",IF('Start here'!$C$7="Yes",1,0),0))))</f>
        <v/>
      </c>
      <c r="F108" s="13"/>
    </row>
    <row r="109" customFormat="false" ht="15" hidden="false" customHeight="false" outlineLevel="0" collapsed="false">
      <c r="A109" s="22"/>
      <c r="B109" s="13"/>
      <c r="C109" s="23"/>
      <c r="D109" s="14"/>
      <c r="E109" s="18" t="str">
        <f aca="false">IF(B109="","",IF(D109="Completed",1,IF(D109="No show",IF('Start here'!$C$6="Yes",1,0),IF(D109="Late cancel",IF('Start here'!$C$7="Yes",1,0),0))))</f>
        <v/>
      </c>
      <c r="F109" s="13"/>
    </row>
    <row r="110" customFormat="false" ht="15" hidden="false" customHeight="false" outlineLevel="0" collapsed="false">
      <c r="A110" s="22"/>
      <c r="B110" s="13"/>
      <c r="C110" s="23"/>
      <c r="D110" s="14"/>
      <c r="E110" s="18" t="str">
        <f aca="false">IF(B110="","",IF(D110="Completed",1,IF(D110="No show",IF('Start here'!$C$6="Yes",1,0),IF(D110="Late cancel",IF('Start here'!$C$7="Yes",1,0),0))))</f>
        <v/>
      </c>
      <c r="F110" s="13"/>
    </row>
    <row r="111" customFormat="false" ht="15" hidden="false" customHeight="false" outlineLevel="0" collapsed="false">
      <c r="A111" s="22"/>
      <c r="B111" s="13"/>
      <c r="C111" s="23"/>
      <c r="D111" s="14"/>
      <c r="E111" s="18" t="str">
        <f aca="false">IF(B111="","",IF(D111="Completed",1,IF(D111="No show",IF('Start here'!$C$6="Yes",1,0),IF(D111="Late cancel",IF('Start here'!$C$7="Yes",1,0),0))))</f>
        <v/>
      </c>
      <c r="F111" s="13"/>
    </row>
    <row r="112" customFormat="false" ht="15" hidden="false" customHeight="false" outlineLevel="0" collapsed="false">
      <c r="A112" s="22"/>
      <c r="B112" s="13"/>
      <c r="C112" s="23"/>
      <c r="D112" s="14"/>
      <c r="E112" s="18" t="str">
        <f aca="false">IF(B112="","",IF(D112="Completed",1,IF(D112="No show",IF('Start here'!$C$6="Yes",1,0),IF(D112="Late cancel",IF('Start here'!$C$7="Yes",1,0),0))))</f>
        <v/>
      </c>
      <c r="F112" s="13"/>
    </row>
    <row r="113" customFormat="false" ht="15" hidden="false" customHeight="false" outlineLevel="0" collapsed="false">
      <c r="A113" s="22"/>
      <c r="B113" s="13"/>
      <c r="C113" s="23"/>
      <c r="D113" s="14"/>
      <c r="E113" s="18" t="str">
        <f aca="false">IF(B113="","",IF(D113="Completed",1,IF(D113="No show",IF('Start here'!$C$6="Yes",1,0),IF(D113="Late cancel",IF('Start here'!$C$7="Yes",1,0),0))))</f>
        <v/>
      </c>
      <c r="F113" s="13"/>
    </row>
    <row r="114" customFormat="false" ht="15" hidden="false" customHeight="false" outlineLevel="0" collapsed="false">
      <c r="A114" s="22"/>
      <c r="B114" s="13"/>
      <c r="C114" s="23"/>
      <c r="D114" s="14"/>
      <c r="E114" s="18" t="str">
        <f aca="false">IF(B114="","",IF(D114="Completed",1,IF(D114="No show",IF('Start here'!$C$6="Yes",1,0),IF(D114="Late cancel",IF('Start here'!$C$7="Yes",1,0),0))))</f>
        <v/>
      </c>
      <c r="F114" s="13"/>
    </row>
    <row r="115" customFormat="false" ht="15" hidden="false" customHeight="false" outlineLevel="0" collapsed="false">
      <c r="A115" s="22"/>
      <c r="B115" s="13"/>
      <c r="C115" s="23"/>
      <c r="D115" s="14"/>
      <c r="E115" s="18" t="str">
        <f aca="false">IF(B115="","",IF(D115="Completed",1,IF(D115="No show",IF('Start here'!$C$6="Yes",1,0),IF(D115="Late cancel",IF('Start here'!$C$7="Yes",1,0),0))))</f>
        <v/>
      </c>
      <c r="F115" s="13"/>
    </row>
    <row r="116" customFormat="false" ht="15" hidden="false" customHeight="false" outlineLevel="0" collapsed="false">
      <c r="A116" s="22"/>
      <c r="B116" s="13"/>
      <c r="C116" s="23"/>
      <c r="D116" s="14"/>
      <c r="E116" s="18" t="str">
        <f aca="false">IF(B116="","",IF(D116="Completed",1,IF(D116="No show",IF('Start here'!$C$6="Yes",1,0),IF(D116="Late cancel",IF('Start here'!$C$7="Yes",1,0),0))))</f>
        <v/>
      </c>
      <c r="F116" s="13"/>
    </row>
    <row r="117" customFormat="false" ht="15" hidden="false" customHeight="false" outlineLevel="0" collapsed="false">
      <c r="A117" s="22"/>
      <c r="B117" s="13"/>
      <c r="C117" s="23"/>
      <c r="D117" s="14"/>
      <c r="E117" s="18" t="str">
        <f aca="false">IF(B117="","",IF(D117="Completed",1,IF(D117="No show",IF('Start here'!$C$6="Yes",1,0),IF(D117="Late cancel",IF('Start here'!$C$7="Yes",1,0),0))))</f>
        <v/>
      </c>
      <c r="F117" s="13"/>
    </row>
    <row r="118" customFormat="false" ht="15" hidden="false" customHeight="false" outlineLevel="0" collapsed="false">
      <c r="A118" s="22"/>
      <c r="B118" s="13"/>
      <c r="C118" s="23"/>
      <c r="D118" s="14"/>
      <c r="E118" s="18" t="str">
        <f aca="false">IF(B118="","",IF(D118="Completed",1,IF(D118="No show",IF('Start here'!$C$6="Yes",1,0),IF(D118="Late cancel",IF('Start here'!$C$7="Yes",1,0),0))))</f>
        <v/>
      </c>
      <c r="F118" s="13"/>
    </row>
    <row r="119" customFormat="false" ht="15" hidden="false" customHeight="false" outlineLevel="0" collapsed="false">
      <c r="A119" s="22"/>
      <c r="B119" s="13"/>
      <c r="C119" s="23"/>
      <c r="D119" s="14"/>
      <c r="E119" s="18" t="str">
        <f aca="false">IF(B119="","",IF(D119="Completed",1,IF(D119="No show",IF('Start here'!$C$6="Yes",1,0),IF(D119="Late cancel",IF('Start here'!$C$7="Yes",1,0),0))))</f>
        <v/>
      </c>
      <c r="F119" s="13"/>
    </row>
    <row r="120" customFormat="false" ht="15" hidden="false" customHeight="false" outlineLevel="0" collapsed="false">
      <c r="A120" s="22"/>
      <c r="B120" s="13"/>
      <c r="C120" s="23"/>
      <c r="D120" s="14"/>
      <c r="E120" s="18" t="str">
        <f aca="false">IF(B120="","",IF(D120="Completed",1,IF(D120="No show",IF('Start here'!$C$6="Yes",1,0),IF(D120="Late cancel",IF('Start here'!$C$7="Yes",1,0),0))))</f>
        <v/>
      </c>
      <c r="F120" s="13"/>
    </row>
    <row r="121" customFormat="false" ht="15" hidden="false" customHeight="false" outlineLevel="0" collapsed="false">
      <c r="A121" s="22"/>
      <c r="B121" s="13"/>
      <c r="C121" s="23"/>
      <c r="D121" s="14"/>
      <c r="E121" s="18" t="str">
        <f aca="false">IF(B121="","",IF(D121="Completed",1,IF(D121="No show",IF('Start here'!$C$6="Yes",1,0),IF(D121="Late cancel",IF('Start here'!$C$7="Yes",1,0),0))))</f>
        <v/>
      </c>
      <c r="F121" s="13"/>
    </row>
    <row r="122" customFormat="false" ht="15" hidden="false" customHeight="false" outlineLevel="0" collapsed="false">
      <c r="A122" s="22"/>
      <c r="B122" s="13"/>
      <c r="C122" s="23"/>
      <c r="D122" s="14"/>
      <c r="E122" s="18" t="str">
        <f aca="false">IF(B122="","",IF(D122="Completed",1,IF(D122="No show",IF('Start here'!$C$6="Yes",1,0),IF(D122="Late cancel",IF('Start here'!$C$7="Yes",1,0),0))))</f>
        <v/>
      </c>
      <c r="F122" s="13"/>
    </row>
    <row r="123" customFormat="false" ht="15" hidden="false" customHeight="false" outlineLevel="0" collapsed="false">
      <c r="A123" s="22"/>
      <c r="B123" s="13"/>
      <c r="C123" s="23"/>
      <c r="D123" s="14"/>
      <c r="E123" s="18" t="str">
        <f aca="false">IF(B123="","",IF(D123="Completed",1,IF(D123="No show",IF('Start here'!$C$6="Yes",1,0),IF(D123="Late cancel",IF('Start here'!$C$7="Yes",1,0),0))))</f>
        <v/>
      </c>
      <c r="F123" s="13"/>
    </row>
    <row r="124" customFormat="false" ht="15" hidden="false" customHeight="false" outlineLevel="0" collapsed="false">
      <c r="A124" s="22"/>
      <c r="B124" s="13"/>
      <c r="C124" s="23"/>
      <c r="D124" s="14"/>
      <c r="E124" s="18" t="str">
        <f aca="false">IF(B124="","",IF(D124="Completed",1,IF(D124="No show",IF('Start here'!$C$6="Yes",1,0),IF(D124="Late cancel",IF('Start here'!$C$7="Yes",1,0),0))))</f>
        <v/>
      </c>
      <c r="F124" s="13"/>
    </row>
    <row r="125" customFormat="false" ht="15" hidden="false" customHeight="false" outlineLevel="0" collapsed="false">
      <c r="A125" s="22"/>
      <c r="B125" s="13"/>
      <c r="C125" s="23"/>
      <c r="D125" s="14"/>
      <c r="E125" s="18" t="str">
        <f aca="false">IF(B125="","",IF(D125="Completed",1,IF(D125="No show",IF('Start here'!$C$6="Yes",1,0),IF(D125="Late cancel",IF('Start here'!$C$7="Yes",1,0),0))))</f>
        <v/>
      </c>
      <c r="F125" s="13"/>
    </row>
    <row r="126" customFormat="false" ht="15" hidden="false" customHeight="false" outlineLevel="0" collapsed="false">
      <c r="A126" s="22"/>
      <c r="B126" s="13"/>
      <c r="C126" s="23"/>
      <c r="D126" s="14"/>
      <c r="E126" s="18" t="str">
        <f aca="false">IF(B126="","",IF(D126="Completed",1,IF(D126="No show",IF('Start here'!$C$6="Yes",1,0),IF(D126="Late cancel",IF('Start here'!$C$7="Yes",1,0),0))))</f>
        <v/>
      </c>
      <c r="F126" s="13"/>
    </row>
    <row r="127" customFormat="false" ht="15" hidden="false" customHeight="false" outlineLevel="0" collapsed="false">
      <c r="A127" s="22"/>
      <c r="B127" s="13"/>
      <c r="C127" s="23"/>
      <c r="D127" s="14"/>
      <c r="E127" s="18" t="str">
        <f aca="false">IF(B127="","",IF(D127="Completed",1,IF(D127="No show",IF('Start here'!$C$6="Yes",1,0),IF(D127="Late cancel",IF('Start here'!$C$7="Yes",1,0),0))))</f>
        <v/>
      </c>
      <c r="F127" s="13"/>
    </row>
    <row r="128" customFormat="false" ht="15" hidden="false" customHeight="false" outlineLevel="0" collapsed="false">
      <c r="A128" s="22"/>
      <c r="B128" s="13"/>
      <c r="C128" s="23"/>
      <c r="D128" s="14"/>
      <c r="E128" s="18" t="str">
        <f aca="false">IF(B128="","",IF(D128="Completed",1,IF(D128="No show",IF('Start here'!$C$6="Yes",1,0),IF(D128="Late cancel",IF('Start here'!$C$7="Yes",1,0),0))))</f>
        <v/>
      </c>
      <c r="F128" s="13"/>
    </row>
    <row r="129" customFormat="false" ht="15" hidden="false" customHeight="false" outlineLevel="0" collapsed="false">
      <c r="A129" s="22"/>
      <c r="B129" s="13"/>
      <c r="C129" s="23"/>
      <c r="D129" s="14"/>
      <c r="E129" s="18" t="str">
        <f aca="false">IF(B129="","",IF(D129="Completed",1,IF(D129="No show",IF('Start here'!$C$6="Yes",1,0),IF(D129="Late cancel",IF('Start here'!$C$7="Yes",1,0),0))))</f>
        <v/>
      </c>
      <c r="F129" s="13"/>
    </row>
    <row r="130" customFormat="false" ht="15" hidden="false" customHeight="false" outlineLevel="0" collapsed="false">
      <c r="A130" s="22"/>
      <c r="B130" s="13"/>
      <c r="C130" s="23"/>
      <c r="D130" s="14"/>
      <c r="E130" s="18" t="str">
        <f aca="false">IF(B130="","",IF(D130="Completed",1,IF(D130="No show",IF('Start here'!$C$6="Yes",1,0),IF(D130="Late cancel",IF('Start here'!$C$7="Yes",1,0),0))))</f>
        <v/>
      </c>
      <c r="F130" s="13"/>
    </row>
    <row r="131" customFormat="false" ht="15" hidden="false" customHeight="false" outlineLevel="0" collapsed="false">
      <c r="A131" s="22"/>
      <c r="B131" s="13"/>
      <c r="C131" s="23"/>
      <c r="D131" s="14"/>
      <c r="E131" s="18" t="str">
        <f aca="false">IF(B131="","",IF(D131="Completed",1,IF(D131="No show",IF('Start here'!$C$6="Yes",1,0),IF(D131="Late cancel",IF('Start here'!$C$7="Yes",1,0),0))))</f>
        <v/>
      </c>
      <c r="F131" s="13"/>
    </row>
    <row r="132" customFormat="false" ht="15" hidden="false" customHeight="false" outlineLevel="0" collapsed="false">
      <c r="A132" s="22"/>
      <c r="B132" s="13"/>
      <c r="C132" s="23"/>
      <c r="D132" s="14"/>
      <c r="E132" s="18" t="str">
        <f aca="false">IF(B132="","",IF(D132="Completed",1,IF(D132="No show",IF('Start here'!$C$6="Yes",1,0),IF(D132="Late cancel",IF('Start here'!$C$7="Yes",1,0),0))))</f>
        <v/>
      </c>
      <c r="F132" s="13"/>
    </row>
    <row r="133" customFormat="false" ht="15" hidden="false" customHeight="false" outlineLevel="0" collapsed="false">
      <c r="A133" s="22"/>
      <c r="B133" s="13"/>
      <c r="C133" s="23"/>
      <c r="D133" s="14"/>
      <c r="E133" s="18" t="str">
        <f aca="false">IF(B133="","",IF(D133="Completed",1,IF(D133="No show",IF('Start here'!$C$6="Yes",1,0),IF(D133="Late cancel",IF('Start here'!$C$7="Yes",1,0),0))))</f>
        <v/>
      </c>
      <c r="F133" s="13"/>
    </row>
    <row r="134" customFormat="false" ht="15" hidden="false" customHeight="false" outlineLevel="0" collapsed="false">
      <c r="A134" s="22"/>
      <c r="B134" s="13"/>
      <c r="C134" s="23"/>
      <c r="D134" s="14"/>
      <c r="E134" s="18" t="str">
        <f aca="false">IF(B134="","",IF(D134="Completed",1,IF(D134="No show",IF('Start here'!$C$6="Yes",1,0),IF(D134="Late cancel",IF('Start here'!$C$7="Yes",1,0),0))))</f>
        <v/>
      </c>
      <c r="F134" s="13"/>
    </row>
    <row r="135" customFormat="false" ht="15" hidden="false" customHeight="false" outlineLevel="0" collapsed="false">
      <c r="A135" s="22"/>
      <c r="B135" s="13"/>
      <c r="C135" s="23"/>
      <c r="D135" s="14"/>
      <c r="E135" s="18" t="str">
        <f aca="false">IF(B135="","",IF(D135="Completed",1,IF(D135="No show",IF('Start here'!$C$6="Yes",1,0),IF(D135="Late cancel",IF('Start here'!$C$7="Yes",1,0),0))))</f>
        <v/>
      </c>
      <c r="F135" s="13"/>
    </row>
    <row r="136" customFormat="false" ht="15" hidden="false" customHeight="false" outlineLevel="0" collapsed="false">
      <c r="A136" s="22"/>
      <c r="B136" s="13"/>
      <c r="C136" s="23"/>
      <c r="D136" s="14"/>
      <c r="E136" s="18" t="str">
        <f aca="false">IF(B136="","",IF(D136="Completed",1,IF(D136="No show",IF('Start here'!$C$6="Yes",1,0),IF(D136="Late cancel",IF('Start here'!$C$7="Yes",1,0),0))))</f>
        <v/>
      </c>
      <c r="F136" s="13"/>
    </row>
    <row r="137" customFormat="false" ht="15" hidden="false" customHeight="false" outlineLevel="0" collapsed="false">
      <c r="A137" s="22"/>
      <c r="B137" s="13"/>
      <c r="C137" s="23"/>
      <c r="D137" s="14"/>
      <c r="E137" s="18" t="str">
        <f aca="false">IF(B137="","",IF(D137="Completed",1,IF(D137="No show",IF('Start here'!$C$6="Yes",1,0),IF(D137="Late cancel",IF('Start here'!$C$7="Yes",1,0),0))))</f>
        <v/>
      </c>
      <c r="F137" s="13"/>
    </row>
    <row r="138" customFormat="false" ht="15" hidden="false" customHeight="false" outlineLevel="0" collapsed="false">
      <c r="A138" s="22"/>
      <c r="B138" s="13"/>
      <c r="C138" s="23"/>
      <c r="D138" s="14"/>
      <c r="E138" s="18" t="str">
        <f aca="false">IF(B138="","",IF(D138="Completed",1,IF(D138="No show",IF('Start here'!$C$6="Yes",1,0),IF(D138="Late cancel",IF('Start here'!$C$7="Yes",1,0),0))))</f>
        <v/>
      </c>
      <c r="F138" s="13"/>
    </row>
    <row r="139" customFormat="false" ht="15" hidden="false" customHeight="false" outlineLevel="0" collapsed="false">
      <c r="A139" s="22"/>
      <c r="B139" s="13"/>
      <c r="C139" s="23"/>
      <c r="D139" s="14"/>
      <c r="E139" s="18" t="str">
        <f aca="false">IF(B139="","",IF(D139="Completed",1,IF(D139="No show",IF('Start here'!$C$6="Yes",1,0),IF(D139="Late cancel",IF('Start here'!$C$7="Yes",1,0),0))))</f>
        <v/>
      </c>
      <c r="F139" s="13"/>
    </row>
    <row r="140" customFormat="false" ht="15" hidden="false" customHeight="false" outlineLevel="0" collapsed="false">
      <c r="A140" s="22"/>
      <c r="B140" s="13"/>
      <c r="C140" s="23"/>
      <c r="D140" s="14"/>
      <c r="E140" s="18" t="str">
        <f aca="false">IF(B140="","",IF(D140="Completed",1,IF(D140="No show",IF('Start here'!$C$6="Yes",1,0),IF(D140="Late cancel",IF('Start here'!$C$7="Yes",1,0),0))))</f>
        <v/>
      </c>
      <c r="F140" s="13"/>
    </row>
    <row r="141" customFormat="false" ht="15" hidden="false" customHeight="false" outlineLevel="0" collapsed="false">
      <c r="A141" s="22"/>
      <c r="B141" s="13"/>
      <c r="C141" s="23"/>
      <c r="D141" s="14"/>
      <c r="E141" s="18" t="str">
        <f aca="false">IF(B141="","",IF(D141="Completed",1,IF(D141="No show",IF('Start here'!$C$6="Yes",1,0),IF(D141="Late cancel",IF('Start here'!$C$7="Yes",1,0),0))))</f>
        <v/>
      </c>
      <c r="F141" s="13"/>
    </row>
    <row r="142" customFormat="false" ht="15" hidden="false" customHeight="false" outlineLevel="0" collapsed="false">
      <c r="A142" s="22"/>
      <c r="B142" s="13"/>
      <c r="C142" s="23"/>
      <c r="D142" s="14"/>
      <c r="E142" s="18" t="str">
        <f aca="false">IF(B142="","",IF(D142="Completed",1,IF(D142="No show",IF('Start here'!$C$6="Yes",1,0),IF(D142="Late cancel",IF('Start here'!$C$7="Yes",1,0),0))))</f>
        <v/>
      </c>
      <c r="F142" s="13"/>
    </row>
    <row r="143" customFormat="false" ht="15" hidden="false" customHeight="false" outlineLevel="0" collapsed="false">
      <c r="A143" s="22"/>
      <c r="B143" s="13"/>
      <c r="C143" s="23"/>
      <c r="D143" s="14"/>
      <c r="E143" s="18" t="str">
        <f aca="false">IF(B143="","",IF(D143="Completed",1,IF(D143="No show",IF('Start here'!$C$6="Yes",1,0),IF(D143="Late cancel",IF('Start here'!$C$7="Yes",1,0),0))))</f>
        <v/>
      </c>
      <c r="F143" s="13"/>
    </row>
    <row r="144" customFormat="false" ht="15" hidden="false" customHeight="false" outlineLevel="0" collapsed="false">
      <c r="A144" s="22"/>
      <c r="B144" s="13"/>
      <c r="C144" s="23"/>
      <c r="D144" s="14"/>
      <c r="E144" s="18" t="str">
        <f aca="false">IF(B144="","",IF(D144="Completed",1,IF(D144="No show",IF('Start here'!$C$6="Yes",1,0),IF(D144="Late cancel",IF('Start here'!$C$7="Yes",1,0),0))))</f>
        <v/>
      </c>
      <c r="F144" s="13"/>
    </row>
    <row r="145" customFormat="false" ht="15" hidden="false" customHeight="false" outlineLevel="0" collapsed="false">
      <c r="A145" s="22"/>
      <c r="B145" s="13"/>
      <c r="C145" s="23"/>
      <c r="D145" s="14"/>
      <c r="E145" s="18" t="str">
        <f aca="false">IF(B145="","",IF(D145="Completed",1,IF(D145="No show",IF('Start here'!$C$6="Yes",1,0),IF(D145="Late cancel",IF('Start here'!$C$7="Yes",1,0),0))))</f>
        <v/>
      </c>
      <c r="F145" s="13"/>
    </row>
    <row r="146" customFormat="false" ht="15" hidden="false" customHeight="false" outlineLevel="0" collapsed="false">
      <c r="A146" s="22"/>
      <c r="B146" s="13"/>
      <c r="C146" s="23"/>
      <c r="D146" s="14"/>
      <c r="E146" s="18" t="str">
        <f aca="false">IF(B146="","",IF(D146="Completed",1,IF(D146="No show",IF('Start here'!$C$6="Yes",1,0),IF(D146="Late cancel",IF('Start here'!$C$7="Yes",1,0),0))))</f>
        <v/>
      </c>
      <c r="F146" s="13"/>
    </row>
    <row r="147" customFormat="false" ht="15" hidden="false" customHeight="false" outlineLevel="0" collapsed="false">
      <c r="A147" s="22"/>
      <c r="B147" s="13"/>
      <c r="C147" s="23"/>
      <c r="D147" s="14"/>
      <c r="E147" s="18" t="str">
        <f aca="false">IF(B147="","",IF(D147="Completed",1,IF(D147="No show",IF('Start here'!$C$6="Yes",1,0),IF(D147="Late cancel",IF('Start here'!$C$7="Yes",1,0),0))))</f>
        <v/>
      </c>
      <c r="F147" s="13"/>
    </row>
    <row r="148" customFormat="false" ht="15" hidden="false" customHeight="false" outlineLevel="0" collapsed="false">
      <c r="A148" s="22"/>
      <c r="B148" s="13"/>
      <c r="C148" s="23"/>
      <c r="D148" s="14"/>
      <c r="E148" s="18" t="str">
        <f aca="false">IF(B148="","",IF(D148="Completed",1,IF(D148="No show",IF('Start here'!$C$6="Yes",1,0),IF(D148="Late cancel",IF('Start here'!$C$7="Yes",1,0),0))))</f>
        <v/>
      </c>
      <c r="F148" s="13"/>
    </row>
    <row r="149" customFormat="false" ht="15" hidden="false" customHeight="false" outlineLevel="0" collapsed="false">
      <c r="A149" s="22"/>
      <c r="B149" s="13"/>
      <c r="C149" s="23"/>
      <c r="D149" s="14"/>
      <c r="E149" s="18" t="str">
        <f aca="false">IF(B149="","",IF(D149="Completed",1,IF(D149="No show",IF('Start here'!$C$6="Yes",1,0),IF(D149="Late cancel",IF('Start here'!$C$7="Yes",1,0),0))))</f>
        <v/>
      </c>
      <c r="F149" s="13"/>
    </row>
    <row r="150" customFormat="false" ht="15" hidden="false" customHeight="false" outlineLevel="0" collapsed="false">
      <c r="A150" s="22"/>
      <c r="B150" s="13"/>
      <c r="C150" s="23"/>
      <c r="D150" s="14"/>
      <c r="E150" s="18" t="str">
        <f aca="false">IF(B150="","",IF(D150="Completed",1,IF(D150="No show",IF('Start here'!$C$6="Yes",1,0),IF(D150="Late cancel",IF('Start here'!$C$7="Yes",1,0),0))))</f>
        <v/>
      </c>
      <c r="F150" s="13"/>
    </row>
    <row r="151" customFormat="false" ht="15" hidden="false" customHeight="false" outlineLevel="0" collapsed="false">
      <c r="A151" s="22"/>
      <c r="B151" s="13"/>
      <c r="C151" s="23"/>
      <c r="D151" s="14"/>
      <c r="E151" s="18" t="str">
        <f aca="false">IF(B151="","",IF(D151="Completed",1,IF(D151="No show",IF('Start here'!$C$6="Yes",1,0),IF(D151="Late cancel",IF('Start here'!$C$7="Yes",1,0),0))))</f>
        <v/>
      </c>
      <c r="F151" s="13"/>
    </row>
    <row r="152" customFormat="false" ht="15" hidden="false" customHeight="false" outlineLevel="0" collapsed="false">
      <c r="A152" s="22"/>
      <c r="B152" s="13"/>
      <c r="C152" s="23"/>
      <c r="D152" s="14"/>
      <c r="E152" s="18" t="str">
        <f aca="false">IF(B152="","",IF(D152="Completed",1,IF(D152="No show",IF('Start here'!$C$6="Yes",1,0),IF(D152="Late cancel",IF('Start here'!$C$7="Yes",1,0),0))))</f>
        <v/>
      </c>
      <c r="F152" s="13"/>
    </row>
    <row r="153" customFormat="false" ht="15" hidden="false" customHeight="false" outlineLevel="0" collapsed="false">
      <c r="A153" s="22"/>
      <c r="B153" s="13"/>
      <c r="C153" s="23"/>
      <c r="D153" s="14"/>
      <c r="E153" s="18" t="str">
        <f aca="false">IF(B153="","",IF(D153="Completed",1,IF(D153="No show",IF('Start here'!$C$6="Yes",1,0),IF(D153="Late cancel",IF('Start here'!$C$7="Yes",1,0),0))))</f>
        <v/>
      </c>
      <c r="F153" s="13"/>
    </row>
    <row r="154" customFormat="false" ht="15" hidden="false" customHeight="false" outlineLevel="0" collapsed="false">
      <c r="A154" s="22"/>
      <c r="B154" s="13"/>
      <c r="C154" s="23"/>
      <c r="D154" s="14"/>
      <c r="E154" s="18" t="str">
        <f aca="false">IF(B154="","",IF(D154="Completed",1,IF(D154="No show",IF('Start here'!$C$6="Yes",1,0),IF(D154="Late cancel",IF('Start here'!$C$7="Yes",1,0),0))))</f>
        <v/>
      </c>
      <c r="F154" s="13"/>
    </row>
    <row r="155" customFormat="false" ht="15" hidden="false" customHeight="false" outlineLevel="0" collapsed="false">
      <c r="A155" s="22"/>
      <c r="B155" s="13"/>
      <c r="C155" s="23"/>
      <c r="D155" s="14"/>
      <c r="E155" s="18" t="str">
        <f aca="false">IF(B155="","",IF(D155="Completed",1,IF(D155="No show",IF('Start here'!$C$6="Yes",1,0),IF(D155="Late cancel",IF('Start here'!$C$7="Yes",1,0),0))))</f>
        <v/>
      </c>
      <c r="F155" s="13"/>
    </row>
    <row r="156" customFormat="false" ht="15" hidden="false" customHeight="false" outlineLevel="0" collapsed="false">
      <c r="A156" s="22"/>
      <c r="B156" s="13"/>
      <c r="C156" s="23"/>
      <c r="D156" s="14"/>
      <c r="E156" s="18" t="str">
        <f aca="false">IF(B156="","",IF(D156="Completed",1,IF(D156="No show",IF('Start here'!$C$6="Yes",1,0),IF(D156="Late cancel",IF('Start here'!$C$7="Yes",1,0),0))))</f>
        <v/>
      </c>
      <c r="F156" s="13"/>
    </row>
    <row r="157" customFormat="false" ht="15" hidden="false" customHeight="false" outlineLevel="0" collapsed="false">
      <c r="A157" s="22"/>
      <c r="B157" s="13"/>
      <c r="C157" s="23"/>
      <c r="D157" s="14"/>
      <c r="E157" s="18" t="str">
        <f aca="false">IF(B157="","",IF(D157="Completed",1,IF(D157="No show",IF('Start here'!$C$6="Yes",1,0),IF(D157="Late cancel",IF('Start here'!$C$7="Yes",1,0),0))))</f>
        <v/>
      </c>
      <c r="F157" s="13"/>
    </row>
    <row r="158" customFormat="false" ht="15" hidden="false" customHeight="false" outlineLevel="0" collapsed="false">
      <c r="A158" s="22"/>
      <c r="B158" s="13"/>
      <c r="C158" s="23"/>
      <c r="D158" s="14"/>
      <c r="E158" s="18" t="str">
        <f aca="false">IF(B158="","",IF(D158="Completed",1,IF(D158="No show",IF('Start here'!$C$6="Yes",1,0),IF(D158="Late cancel",IF('Start here'!$C$7="Yes",1,0),0))))</f>
        <v/>
      </c>
      <c r="F158" s="13"/>
    </row>
    <row r="159" customFormat="false" ht="15" hidden="false" customHeight="false" outlineLevel="0" collapsed="false">
      <c r="A159" s="22"/>
      <c r="B159" s="13"/>
      <c r="C159" s="23"/>
      <c r="D159" s="14"/>
      <c r="E159" s="18" t="str">
        <f aca="false">IF(B159="","",IF(D159="Completed",1,IF(D159="No show",IF('Start here'!$C$6="Yes",1,0),IF(D159="Late cancel",IF('Start here'!$C$7="Yes",1,0),0))))</f>
        <v/>
      </c>
      <c r="F159" s="13"/>
    </row>
    <row r="160" customFormat="false" ht="15" hidden="false" customHeight="false" outlineLevel="0" collapsed="false">
      <c r="A160" s="22"/>
      <c r="B160" s="13"/>
      <c r="C160" s="23"/>
      <c r="D160" s="14"/>
      <c r="E160" s="18" t="str">
        <f aca="false">IF(B160="","",IF(D160="Completed",1,IF(D160="No show",IF('Start here'!$C$6="Yes",1,0),IF(D160="Late cancel",IF('Start here'!$C$7="Yes",1,0),0))))</f>
        <v/>
      </c>
      <c r="F160" s="13"/>
    </row>
    <row r="161" customFormat="false" ht="15" hidden="false" customHeight="false" outlineLevel="0" collapsed="false">
      <c r="A161" s="22"/>
      <c r="B161" s="13"/>
      <c r="C161" s="23"/>
      <c r="D161" s="14"/>
      <c r="E161" s="18" t="str">
        <f aca="false">IF(B161="","",IF(D161="Completed",1,IF(D161="No show",IF('Start here'!$C$6="Yes",1,0),IF(D161="Late cancel",IF('Start here'!$C$7="Yes",1,0),0))))</f>
        <v/>
      </c>
      <c r="F161" s="13"/>
    </row>
    <row r="162" customFormat="false" ht="15" hidden="false" customHeight="false" outlineLevel="0" collapsed="false">
      <c r="A162" s="22"/>
      <c r="B162" s="13"/>
      <c r="C162" s="23"/>
      <c r="D162" s="14"/>
      <c r="E162" s="18" t="str">
        <f aca="false">IF(B162="","",IF(D162="Completed",1,IF(D162="No show",IF('Start here'!$C$6="Yes",1,0),IF(D162="Late cancel",IF('Start here'!$C$7="Yes",1,0),0))))</f>
        <v/>
      </c>
      <c r="F162" s="13"/>
    </row>
    <row r="163" customFormat="false" ht="15" hidden="false" customHeight="false" outlineLevel="0" collapsed="false">
      <c r="A163" s="22"/>
      <c r="B163" s="13"/>
      <c r="C163" s="23"/>
      <c r="D163" s="14"/>
      <c r="E163" s="18" t="str">
        <f aca="false">IF(B163="","",IF(D163="Completed",1,IF(D163="No show",IF('Start here'!$C$6="Yes",1,0),IF(D163="Late cancel",IF('Start here'!$C$7="Yes",1,0),0))))</f>
        <v/>
      </c>
      <c r="F163" s="13"/>
    </row>
    <row r="164" customFormat="false" ht="15" hidden="false" customHeight="false" outlineLevel="0" collapsed="false">
      <c r="A164" s="22"/>
      <c r="B164" s="13"/>
      <c r="C164" s="23"/>
      <c r="D164" s="14"/>
      <c r="E164" s="18" t="str">
        <f aca="false">IF(B164="","",IF(D164="Completed",1,IF(D164="No show",IF('Start here'!$C$6="Yes",1,0),IF(D164="Late cancel",IF('Start here'!$C$7="Yes",1,0),0))))</f>
        <v/>
      </c>
      <c r="F164" s="13"/>
    </row>
    <row r="165" customFormat="false" ht="15" hidden="false" customHeight="false" outlineLevel="0" collapsed="false">
      <c r="A165" s="22"/>
      <c r="B165" s="13"/>
      <c r="C165" s="23"/>
      <c r="D165" s="14"/>
      <c r="E165" s="18" t="str">
        <f aca="false">IF(B165="","",IF(D165="Completed",1,IF(D165="No show",IF('Start here'!$C$6="Yes",1,0),IF(D165="Late cancel",IF('Start here'!$C$7="Yes",1,0),0))))</f>
        <v/>
      </c>
      <c r="F165" s="13"/>
    </row>
    <row r="166" customFormat="false" ht="15" hidden="false" customHeight="false" outlineLevel="0" collapsed="false">
      <c r="A166" s="22"/>
      <c r="B166" s="13"/>
      <c r="C166" s="23"/>
      <c r="D166" s="14"/>
      <c r="E166" s="18" t="str">
        <f aca="false">IF(B166="","",IF(D166="Completed",1,IF(D166="No show",IF('Start here'!$C$6="Yes",1,0),IF(D166="Late cancel",IF('Start here'!$C$7="Yes",1,0),0))))</f>
        <v/>
      </c>
      <c r="F166" s="13"/>
    </row>
    <row r="167" customFormat="false" ht="15" hidden="false" customHeight="false" outlineLevel="0" collapsed="false">
      <c r="A167" s="22"/>
      <c r="B167" s="13"/>
      <c r="C167" s="23"/>
      <c r="D167" s="14"/>
      <c r="E167" s="18" t="str">
        <f aca="false">IF(B167="","",IF(D167="Completed",1,IF(D167="No show",IF('Start here'!$C$6="Yes",1,0),IF(D167="Late cancel",IF('Start here'!$C$7="Yes",1,0),0))))</f>
        <v/>
      </c>
      <c r="F167" s="13"/>
    </row>
    <row r="168" customFormat="false" ht="15" hidden="false" customHeight="false" outlineLevel="0" collapsed="false">
      <c r="A168" s="22"/>
      <c r="B168" s="13"/>
      <c r="C168" s="23"/>
      <c r="D168" s="14"/>
      <c r="E168" s="18" t="str">
        <f aca="false">IF(B168="","",IF(D168="Completed",1,IF(D168="No show",IF('Start here'!$C$6="Yes",1,0),IF(D168="Late cancel",IF('Start here'!$C$7="Yes",1,0),0))))</f>
        <v/>
      </c>
      <c r="F168" s="13"/>
    </row>
    <row r="169" customFormat="false" ht="15" hidden="false" customHeight="false" outlineLevel="0" collapsed="false">
      <c r="A169" s="22"/>
      <c r="B169" s="13"/>
      <c r="C169" s="23"/>
      <c r="D169" s="14"/>
      <c r="E169" s="18" t="str">
        <f aca="false">IF(B169="","",IF(D169="Completed",1,IF(D169="No show",IF('Start here'!$C$6="Yes",1,0),IF(D169="Late cancel",IF('Start here'!$C$7="Yes",1,0),0))))</f>
        <v/>
      </c>
      <c r="F169" s="13"/>
    </row>
    <row r="170" customFormat="false" ht="15" hidden="false" customHeight="false" outlineLevel="0" collapsed="false">
      <c r="A170" s="22"/>
      <c r="B170" s="13"/>
      <c r="C170" s="23"/>
      <c r="D170" s="14"/>
      <c r="E170" s="18" t="str">
        <f aca="false">IF(B170="","",IF(D170="Completed",1,IF(D170="No show",IF('Start here'!$C$6="Yes",1,0),IF(D170="Late cancel",IF('Start here'!$C$7="Yes",1,0),0))))</f>
        <v/>
      </c>
      <c r="F170" s="13"/>
    </row>
    <row r="171" customFormat="false" ht="15" hidden="false" customHeight="false" outlineLevel="0" collapsed="false">
      <c r="A171" s="22"/>
      <c r="B171" s="13"/>
      <c r="C171" s="23"/>
      <c r="D171" s="14"/>
      <c r="E171" s="18" t="str">
        <f aca="false">IF(B171="","",IF(D171="Completed",1,IF(D171="No show",IF('Start here'!$C$6="Yes",1,0),IF(D171="Late cancel",IF('Start here'!$C$7="Yes",1,0),0))))</f>
        <v/>
      </c>
      <c r="F171" s="13"/>
    </row>
    <row r="172" customFormat="false" ht="15" hidden="false" customHeight="false" outlineLevel="0" collapsed="false">
      <c r="A172" s="22"/>
      <c r="B172" s="13"/>
      <c r="C172" s="23"/>
      <c r="D172" s="14"/>
      <c r="E172" s="18" t="str">
        <f aca="false">IF(B172="","",IF(D172="Completed",1,IF(D172="No show",IF('Start here'!$C$6="Yes",1,0),IF(D172="Late cancel",IF('Start here'!$C$7="Yes",1,0),0))))</f>
        <v/>
      </c>
      <c r="F172" s="13"/>
    </row>
    <row r="173" customFormat="false" ht="15" hidden="false" customHeight="false" outlineLevel="0" collapsed="false">
      <c r="A173" s="22"/>
      <c r="B173" s="13"/>
      <c r="C173" s="23"/>
      <c r="D173" s="14"/>
      <c r="E173" s="18" t="str">
        <f aca="false">IF(B173="","",IF(D173="Completed",1,IF(D173="No show",IF('Start here'!$C$6="Yes",1,0),IF(D173="Late cancel",IF('Start here'!$C$7="Yes",1,0),0))))</f>
        <v/>
      </c>
      <c r="F173" s="13"/>
    </row>
    <row r="174" customFormat="false" ht="15" hidden="false" customHeight="false" outlineLevel="0" collapsed="false">
      <c r="A174" s="22"/>
      <c r="B174" s="13"/>
      <c r="C174" s="23"/>
      <c r="D174" s="14"/>
      <c r="E174" s="18" t="str">
        <f aca="false">IF(B174="","",IF(D174="Completed",1,IF(D174="No show",IF('Start here'!$C$6="Yes",1,0),IF(D174="Late cancel",IF('Start here'!$C$7="Yes",1,0),0))))</f>
        <v/>
      </c>
      <c r="F174" s="13"/>
    </row>
    <row r="175" customFormat="false" ht="15" hidden="false" customHeight="false" outlineLevel="0" collapsed="false">
      <c r="A175" s="22"/>
      <c r="B175" s="13"/>
      <c r="C175" s="23"/>
      <c r="D175" s="14"/>
      <c r="E175" s="18" t="str">
        <f aca="false">IF(B175="","",IF(D175="Completed",1,IF(D175="No show",IF('Start here'!$C$6="Yes",1,0),IF(D175="Late cancel",IF('Start here'!$C$7="Yes",1,0),0))))</f>
        <v/>
      </c>
      <c r="F175" s="13"/>
    </row>
    <row r="176" customFormat="false" ht="15" hidden="false" customHeight="false" outlineLevel="0" collapsed="false">
      <c r="A176" s="22"/>
      <c r="B176" s="13"/>
      <c r="C176" s="23"/>
      <c r="D176" s="14"/>
      <c r="E176" s="18" t="str">
        <f aca="false">IF(B176="","",IF(D176="Completed",1,IF(D176="No show",IF('Start here'!$C$6="Yes",1,0),IF(D176="Late cancel",IF('Start here'!$C$7="Yes",1,0),0))))</f>
        <v/>
      </c>
      <c r="F176" s="13"/>
    </row>
    <row r="177" customFormat="false" ht="15" hidden="false" customHeight="false" outlineLevel="0" collapsed="false">
      <c r="A177" s="22"/>
      <c r="B177" s="13"/>
      <c r="C177" s="23"/>
      <c r="D177" s="14"/>
      <c r="E177" s="18" t="str">
        <f aca="false">IF(B177="","",IF(D177="Completed",1,IF(D177="No show",IF('Start here'!$C$6="Yes",1,0),IF(D177="Late cancel",IF('Start here'!$C$7="Yes",1,0),0))))</f>
        <v/>
      </c>
      <c r="F177" s="13"/>
    </row>
    <row r="178" customFormat="false" ht="15" hidden="false" customHeight="false" outlineLevel="0" collapsed="false">
      <c r="A178" s="22"/>
      <c r="B178" s="13"/>
      <c r="C178" s="23"/>
      <c r="D178" s="14"/>
      <c r="E178" s="18" t="str">
        <f aca="false">IF(B178="","",IF(D178="Completed",1,IF(D178="No show",IF('Start here'!$C$6="Yes",1,0),IF(D178="Late cancel",IF('Start here'!$C$7="Yes",1,0),0))))</f>
        <v/>
      </c>
      <c r="F178" s="13"/>
    </row>
    <row r="179" customFormat="false" ht="15" hidden="false" customHeight="false" outlineLevel="0" collapsed="false">
      <c r="A179" s="22"/>
      <c r="B179" s="13"/>
      <c r="C179" s="23"/>
      <c r="D179" s="14"/>
      <c r="E179" s="18" t="str">
        <f aca="false">IF(B179="","",IF(D179="Completed",1,IF(D179="No show",IF('Start here'!$C$6="Yes",1,0),IF(D179="Late cancel",IF('Start here'!$C$7="Yes",1,0),0))))</f>
        <v/>
      </c>
      <c r="F179" s="13"/>
    </row>
    <row r="180" customFormat="false" ht="15" hidden="false" customHeight="false" outlineLevel="0" collapsed="false">
      <c r="A180" s="22"/>
      <c r="B180" s="13"/>
      <c r="C180" s="23"/>
      <c r="D180" s="14"/>
      <c r="E180" s="18" t="str">
        <f aca="false">IF(B180="","",IF(D180="Completed",1,IF(D180="No show",IF('Start here'!$C$6="Yes",1,0),IF(D180="Late cancel",IF('Start here'!$C$7="Yes",1,0),0))))</f>
        <v/>
      </c>
      <c r="F180" s="13"/>
    </row>
    <row r="181" customFormat="false" ht="15" hidden="false" customHeight="false" outlineLevel="0" collapsed="false">
      <c r="A181" s="22"/>
      <c r="B181" s="13"/>
      <c r="C181" s="23"/>
      <c r="D181" s="14"/>
      <c r="E181" s="18" t="str">
        <f aca="false">IF(B181="","",IF(D181="Completed",1,IF(D181="No show",IF('Start here'!$C$6="Yes",1,0),IF(D181="Late cancel",IF('Start here'!$C$7="Yes",1,0),0))))</f>
        <v/>
      </c>
      <c r="F181" s="13"/>
    </row>
    <row r="182" customFormat="false" ht="15" hidden="false" customHeight="false" outlineLevel="0" collapsed="false">
      <c r="A182" s="22"/>
      <c r="B182" s="13"/>
      <c r="C182" s="23"/>
      <c r="D182" s="14"/>
      <c r="E182" s="18" t="str">
        <f aca="false">IF(B182="","",IF(D182="Completed",1,IF(D182="No show",IF('Start here'!$C$6="Yes",1,0),IF(D182="Late cancel",IF('Start here'!$C$7="Yes",1,0),0))))</f>
        <v/>
      </c>
      <c r="F182" s="13"/>
    </row>
    <row r="183" customFormat="false" ht="15" hidden="false" customHeight="false" outlineLevel="0" collapsed="false">
      <c r="A183" s="22"/>
      <c r="B183" s="13"/>
      <c r="C183" s="23"/>
      <c r="D183" s="14"/>
      <c r="E183" s="18" t="str">
        <f aca="false">IF(B183="","",IF(D183="Completed",1,IF(D183="No show",IF('Start here'!$C$6="Yes",1,0),IF(D183="Late cancel",IF('Start here'!$C$7="Yes",1,0),0))))</f>
        <v/>
      </c>
      <c r="F183" s="13"/>
    </row>
    <row r="184" customFormat="false" ht="15" hidden="false" customHeight="false" outlineLevel="0" collapsed="false">
      <c r="A184" s="22"/>
      <c r="B184" s="13"/>
      <c r="C184" s="23"/>
      <c r="D184" s="14"/>
      <c r="E184" s="18" t="str">
        <f aca="false">IF(B184="","",IF(D184="Completed",1,IF(D184="No show",IF('Start here'!$C$6="Yes",1,0),IF(D184="Late cancel",IF('Start here'!$C$7="Yes",1,0),0))))</f>
        <v/>
      </c>
      <c r="F184" s="13"/>
    </row>
    <row r="185" customFormat="false" ht="15" hidden="false" customHeight="false" outlineLevel="0" collapsed="false">
      <c r="A185" s="22"/>
      <c r="B185" s="13"/>
      <c r="C185" s="23"/>
      <c r="D185" s="14"/>
      <c r="E185" s="18" t="str">
        <f aca="false">IF(B185="","",IF(D185="Completed",1,IF(D185="No show",IF('Start here'!$C$6="Yes",1,0),IF(D185="Late cancel",IF('Start here'!$C$7="Yes",1,0),0))))</f>
        <v/>
      </c>
      <c r="F185" s="13"/>
    </row>
    <row r="186" customFormat="false" ht="15" hidden="false" customHeight="false" outlineLevel="0" collapsed="false">
      <c r="A186" s="22"/>
      <c r="B186" s="13"/>
      <c r="C186" s="23"/>
      <c r="D186" s="14"/>
      <c r="E186" s="18" t="str">
        <f aca="false">IF(B186="","",IF(D186="Completed",1,IF(D186="No show",IF('Start here'!$C$6="Yes",1,0),IF(D186="Late cancel",IF('Start here'!$C$7="Yes",1,0),0))))</f>
        <v/>
      </c>
      <c r="F186" s="13"/>
    </row>
    <row r="187" customFormat="false" ht="15" hidden="false" customHeight="false" outlineLevel="0" collapsed="false">
      <c r="A187" s="22"/>
      <c r="B187" s="13"/>
      <c r="C187" s="23"/>
      <c r="D187" s="14"/>
      <c r="E187" s="18" t="str">
        <f aca="false">IF(B187="","",IF(D187="Completed",1,IF(D187="No show",IF('Start here'!$C$6="Yes",1,0),IF(D187="Late cancel",IF('Start here'!$C$7="Yes",1,0),0))))</f>
        <v/>
      </c>
      <c r="F187" s="13"/>
    </row>
    <row r="188" customFormat="false" ht="15" hidden="false" customHeight="false" outlineLevel="0" collapsed="false">
      <c r="A188" s="22"/>
      <c r="B188" s="13"/>
      <c r="C188" s="23"/>
      <c r="D188" s="14"/>
      <c r="E188" s="18" t="str">
        <f aca="false">IF(B188="","",IF(D188="Completed",1,IF(D188="No show",IF('Start here'!$C$6="Yes",1,0),IF(D188="Late cancel",IF('Start here'!$C$7="Yes",1,0),0))))</f>
        <v/>
      </c>
      <c r="F188" s="13"/>
    </row>
    <row r="189" customFormat="false" ht="15" hidden="false" customHeight="false" outlineLevel="0" collapsed="false">
      <c r="A189" s="22"/>
      <c r="B189" s="13"/>
      <c r="C189" s="23"/>
      <c r="D189" s="14"/>
      <c r="E189" s="18" t="str">
        <f aca="false">IF(B189="","",IF(D189="Completed",1,IF(D189="No show",IF('Start here'!$C$6="Yes",1,0),IF(D189="Late cancel",IF('Start here'!$C$7="Yes",1,0),0))))</f>
        <v/>
      </c>
      <c r="F189" s="13"/>
    </row>
    <row r="190" customFormat="false" ht="15" hidden="false" customHeight="false" outlineLevel="0" collapsed="false">
      <c r="A190" s="22"/>
      <c r="B190" s="13"/>
      <c r="C190" s="23"/>
      <c r="D190" s="14"/>
      <c r="E190" s="18" t="str">
        <f aca="false">IF(B190="","",IF(D190="Completed",1,IF(D190="No show",IF('Start here'!$C$6="Yes",1,0),IF(D190="Late cancel",IF('Start here'!$C$7="Yes",1,0),0))))</f>
        <v/>
      </c>
      <c r="F190" s="13"/>
    </row>
    <row r="191" customFormat="false" ht="15" hidden="false" customHeight="false" outlineLevel="0" collapsed="false">
      <c r="A191" s="22"/>
      <c r="B191" s="13"/>
      <c r="C191" s="23"/>
      <c r="D191" s="14"/>
      <c r="E191" s="18" t="str">
        <f aca="false">IF(B191="","",IF(D191="Completed",1,IF(D191="No show",IF('Start here'!$C$6="Yes",1,0),IF(D191="Late cancel",IF('Start here'!$C$7="Yes",1,0),0))))</f>
        <v/>
      </c>
      <c r="F191" s="13"/>
    </row>
    <row r="192" customFormat="false" ht="15" hidden="false" customHeight="false" outlineLevel="0" collapsed="false">
      <c r="A192" s="22"/>
      <c r="B192" s="13"/>
      <c r="C192" s="23"/>
      <c r="D192" s="14"/>
      <c r="E192" s="18" t="str">
        <f aca="false">IF(B192="","",IF(D192="Completed",1,IF(D192="No show",IF('Start here'!$C$6="Yes",1,0),IF(D192="Late cancel",IF('Start here'!$C$7="Yes",1,0),0))))</f>
        <v/>
      </c>
      <c r="F192" s="13"/>
    </row>
    <row r="193" customFormat="false" ht="15" hidden="false" customHeight="false" outlineLevel="0" collapsed="false">
      <c r="A193" s="22"/>
      <c r="B193" s="13"/>
      <c r="C193" s="23"/>
      <c r="D193" s="14"/>
      <c r="E193" s="18" t="str">
        <f aca="false">IF(B193="","",IF(D193="Completed",1,IF(D193="No show",IF('Start here'!$C$6="Yes",1,0),IF(D193="Late cancel",IF('Start here'!$C$7="Yes",1,0),0))))</f>
        <v/>
      </c>
      <c r="F193" s="13"/>
    </row>
    <row r="194" customFormat="false" ht="15" hidden="false" customHeight="false" outlineLevel="0" collapsed="false">
      <c r="A194" s="22"/>
      <c r="B194" s="13"/>
      <c r="C194" s="23"/>
      <c r="D194" s="14"/>
      <c r="E194" s="18" t="str">
        <f aca="false">IF(B194="","",IF(D194="Completed",1,IF(D194="No show",IF('Start here'!$C$6="Yes",1,0),IF(D194="Late cancel",IF('Start here'!$C$7="Yes",1,0),0))))</f>
        <v/>
      </c>
      <c r="F194" s="13"/>
    </row>
    <row r="195" customFormat="false" ht="15" hidden="false" customHeight="false" outlineLevel="0" collapsed="false">
      <c r="A195" s="22"/>
      <c r="B195" s="13"/>
      <c r="C195" s="23"/>
      <c r="D195" s="14"/>
      <c r="E195" s="18" t="str">
        <f aca="false">IF(B195="","",IF(D195="Completed",1,IF(D195="No show",IF('Start here'!$C$6="Yes",1,0),IF(D195="Late cancel",IF('Start here'!$C$7="Yes",1,0),0))))</f>
        <v/>
      </c>
      <c r="F195" s="13"/>
    </row>
    <row r="196" customFormat="false" ht="15" hidden="false" customHeight="false" outlineLevel="0" collapsed="false">
      <c r="A196" s="22"/>
      <c r="B196" s="13"/>
      <c r="C196" s="23"/>
      <c r="D196" s="14"/>
      <c r="E196" s="18" t="str">
        <f aca="false">IF(B196="","",IF(D196="Completed",1,IF(D196="No show",IF('Start here'!$C$6="Yes",1,0),IF(D196="Late cancel",IF('Start here'!$C$7="Yes",1,0),0))))</f>
        <v/>
      </c>
      <c r="F196" s="13"/>
    </row>
    <row r="197" customFormat="false" ht="15" hidden="false" customHeight="false" outlineLevel="0" collapsed="false">
      <c r="A197" s="22"/>
      <c r="B197" s="13"/>
      <c r="C197" s="23"/>
      <c r="D197" s="14"/>
      <c r="E197" s="18" t="str">
        <f aca="false">IF(B197="","",IF(D197="Completed",1,IF(D197="No show",IF('Start here'!$C$6="Yes",1,0),IF(D197="Late cancel",IF('Start here'!$C$7="Yes",1,0),0))))</f>
        <v/>
      </c>
      <c r="F197" s="13"/>
    </row>
    <row r="198" customFormat="false" ht="15" hidden="false" customHeight="false" outlineLevel="0" collapsed="false">
      <c r="A198" s="22"/>
      <c r="B198" s="13"/>
      <c r="C198" s="23"/>
      <c r="D198" s="14"/>
      <c r="E198" s="18" t="str">
        <f aca="false">IF(B198="","",IF(D198="Completed",1,IF(D198="No show",IF('Start here'!$C$6="Yes",1,0),IF(D198="Late cancel",IF('Start here'!$C$7="Yes",1,0),0))))</f>
        <v/>
      </c>
      <c r="F198" s="13"/>
    </row>
    <row r="199" customFormat="false" ht="15" hidden="false" customHeight="false" outlineLevel="0" collapsed="false">
      <c r="A199" s="22"/>
      <c r="B199" s="13"/>
      <c r="C199" s="23"/>
      <c r="D199" s="14"/>
      <c r="E199" s="18" t="str">
        <f aca="false">IF(B199="","",IF(D199="Completed",1,IF(D199="No show",IF('Start here'!$C$6="Yes",1,0),IF(D199="Late cancel",IF('Start here'!$C$7="Yes",1,0),0))))</f>
        <v/>
      </c>
      <c r="F199" s="13"/>
    </row>
    <row r="200" customFormat="false" ht="15" hidden="false" customHeight="false" outlineLevel="0" collapsed="false">
      <c r="A200" s="22"/>
      <c r="B200" s="13"/>
      <c r="C200" s="23"/>
      <c r="D200" s="14"/>
      <c r="E200" s="18" t="str">
        <f aca="false">IF(B200="","",IF(D200="Completed",1,IF(D200="No show",IF('Start here'!$C$6="Yes",1,0),IF(D200="Late cancel",IF('Start here'!$C$7="Yes",1,0),0))))</f>
        <v/>
      </c>
      <c r="F200" s="13"/>
    </row>
    <row r="201" customFormat="false" ht="15" hidden="false" customHeight="false" outlineLevel="0" collapsed="false">
      <c r="A201" s="22"/>
      <c r="B201" s="13"/>
      <c r="C201" s="23"/>
      <c r="D201" s="14"/>
      <c r="E201" s="18" t="str">
        <f aca="false">IF(B201="","",IF(D201="Completed",1,IF(D201="No show",IF('Start here'!$C$6="Yes",1,0),IF(D201="Late cancel",IF('Start here'!$C$7="Yes",1,0),0))))</f>
        <v/>
      </c>
      <c r="F201" s="13"/>
    </row>
    <row r="202" customFormat="false" ht="15" hidden="false" customHeight="false" outlineLevel="0" collapsed="false">
      <c r="A202" s="22"/>
      <c r="B202" s="13"/>
      <c r="C202" s="23"/>
      <c r="D202" s="14"/>
      <c r="E202" s="18" t="str">
        <f aca="false">IF(B202="","",IF(D202="Completed",1,IF(D202="No show",IF('Start here'!$C$6="Yes",1,0),IF(D202="Late cancel",IF('Start here'!$C$7="Yes",1,0),0))))</f>
        <v/>
      </c>
      <c r="F202" s="13"/>
    </row>
    <row r="203" customFormat="false" ht="15" hidden="false" customHeight="false" outlineLevel="0" collapsed="false">
      <c r="A203" s="22"/>
      <c r="B203" s="13"/>
      <c r="C203" s="23"/>
      <c r="D203" s="14"/>
      <c r="E203" s="18" t="str">
        <f aca="false">IF(B203="","",IF(D203="Completed",1,IF(D203="No show",IF('Start here'!$C$6="Yes",1,0),IF(D203="Late cancel",IF('Start here'!$C$7="Yes",1,0),0))))</f>
        <v/>
      </c>
      <c r="F203" s="13"/>
    </row>
    <row r="204" customFormat="false" ht="15" hidden="false" customHeight="false" outlineLevel="0" collapsed="false">
      <c r="A204" s="22"/>
      <c r="B204" s="13"/>
      <c r="C204" s="23"/>
      <c r="D204" s="14"/>
      <c r="E204" s="18" t="str">
        <f aca="false">IF(B204="","",IF(D204="Completed",1,IF(D204="No show",IF('Start here'!$C$6="Yes",1,0),IF(D204="Late cancel",IF('Start here'!$C$7="Yes",1,0),0))))</f>
        <v/>
      </c>
      <c r="F204" s="13"/>
    </row>
    <row r="205" customFormat="false" ht="15" hidden="false" customHeight="false" outlineLevel="0" collapsed="false">
      <c r="A205" s="22"/>
      <c r="B205" s="13"/>
      <c r="C205" s="23"/>
      <c r="D205" s="14"/>
      <c r="E205" s="18" t="str">
        <f aca="false">IF(B205="","",IF(D205="Completed",1,IF(D205="No show",IF('Start here'!$C$6="Yes",1,0),IF(D205="Late cancel",IF('Start here'!$C$7="Yes",1,0),0))))</f>
        <v/>
      </c>
      <c r="F205" s="13"/>
    </row>
    <row r="206" customFormat="false" ht="15" hidden="false" customHeight="false" outlineLevel="0" collapsed="false">
      <c r="A206" s="22"/>
      <c r="B206" s="13"/>
      <c r="C206" s="23"/>
      <c r="D206" s="14"/>
      <c r="E206" s="18" t="str">
        <f aca="false">IF(B206="","",IF(D206="Completed",1,IF(D206="No show",IF('Start here'!$C$6="Yes",1,0),IF(D206="Late cancel",IF('Start here'!$C$7="Yes",1,0),0))))</f>
        <v/>
      </c>
      <c r="F206" s="13"/>
    </row>
    <row r="207" customFormat="false" ht="15" hidden="false" customHeight="false" outlineLevel="0" collapsed="false">
      <c r="A207" s="22"/>
      <c r="B207" s="13"/>
      <c r="C207" s="23"/>
      <c r="D207" s="14"/>
      <c r="E207" s="18" t="str">
        <f aca="false">IF(B207="","",IF(D207="Completed",1,IF(D207="No show",IF('Start here'!$C$6="Yes",1,0),IF(D207="Late cancel",IF('Start here'!$C$7="Yes",1,0),0))))</f>
        <v/>
      </c>
      <c r="F207" s="13"/>
    </row>
    <row r="208" customFormat="false" ht="15" hidden="false" customHeight="false" outlineLevel="0" collapsed="false">
      <c r="A208" s="22"/>
      <c r="B208" s="13"/>
      <c r="C208" s="23"/>
      <c r="D208" s="14"/>
      <c r="E208" s="18" t="str">
        <f aca="false">IF(B208="","",IF(D208="Completed",1,IF(D208="No show",IF('Start here'!$C$6="Yes",1,0),IF(D208="Late cancel",IF('Start here'!$C$7="Yes",1,0),0))))</f>
        <v/>
      </c>
      <c r="F208" s="13"/>
    </row>
    <row r="209" customFormat="false" ht="15" hidden="false" customHeight="false" outlineLevel="0" collapsed="false">
      <c r="A209" s="22"/>
      <c r="B209" s="13"/>
      <c r="C209" s="23"/>
      <c r="D209" s="14"/>
      <c r="E209" s="18" t="str">
        <f aca="false">IF(B209="","",IF(D209="Completed",1,IF(D209="No show",IF('Start here'!$C$6="Yes",1,0),IF(D209="Late cancel",IF('Start here'!$C$7="Yes",1,0),0))))</f>
        <v/>
      </c>
      <c r="F209" s="13"/>
    </row>
    <row r="210" customFormat="false" ht="15" hidden="false" customHeight="false" outlineLevel="0" collapsed="false">
      <c r="A210" s="22"/>
      <c r="B210" s="13"/>
      <c r="C210" s="23"/>
      <c r="D210" s="14"/>
      <c r="E210" s="18" t="str">
        <f aca="false">IF(B210="","",IF(D210="Completed",1,IF(D210="No show",IF('Start here'!$C$6="Yes",1,0),IF(D210="Late cancel",IF('Start here'!$C$7="Yes",1,0),0))))</f>
        <v/>
      </c>
      <c r="F210" s="13"/>
    </row>
    <row r="211" customFormat="false" ht="15" hidden="false" customHeight="false" outlineLevel="0" collapsed="false">
      <c r="A211" s="22"/>
      <c r="B211" s="13"/>
      <c r="C211" s="23"/>
      <c r="D211" s="14"/>
      <c r="E211" s="18" t="str">
        <f aca="false">IF(B211="","",IF(D211="Completed",1,IF(D211="No show",IF('Start here'!$C$6="Yes",1,0),IF(D211="Late cancel",IF('Start here'!$C$7="Yes",1,0),0))))</f>
        <v/>
      </c>
      <c r="F211" s="13"/>
    </row>
    <row r="212" customFormat="false" ht="15" hidden="false" customHeight="false" outlineLevel="0" collapsed="false">
      <c r="A212" s="22"/>
      <c r="B212" s="13"/>
      <c r="C212" s="23"/>
      <c r="D212" s="14"/>
      <c r="E212" s="18" t="str">
        <f aca="false">IF(B212="","",IF(D212="Completed",1,IF(D212="No show",IF('Start here'!$C$6="Yes",1,0),IF(D212="Late cancel",IF('Start here'!$C$7="Yes",1,0),0))))</f>
        <v/>
      </c>
      <c r="F212" s="13"/>
    </row>
    <row r="213" customFormat="false" ht="15" hidden="false" customHeight="false" outlineLevel="0" collapsed="false">
      <c r="A213" s="22"/>
      <c r="B213" s="13"/>
      <c r="C213" s="23"/>
      <c r="D213" s="14"/>
      <c r="E213" s="18" t="str">
        <f aca="false">IF(B213="","",IF(D213="Completed",1,IF(D213="No show",IF('Start here'!$C$6="Yes",1,0),IF(D213="Late cancel",IF('Start here'!$C$7="Yes",1,0),0))))</f>
        <v/>
      </c>
      <c r="F213" s="13"/>
    </row>
    <row r="214" customFormat="false" ht="15" hidden="false" customHeight="false" outlineLevel="0" collapsed="false">
      <c r="A214" s="22"/>
      <c r="B214" s="13"/>
      <c r="C214" s="23"/>
      <c r="D214" s="14"/>
      <c r="E214" s="18" t="str">
        <f aca="false">IF(B214="","",IF(D214="Completed",1,IF(D214="No show",IF('Start here'!$C$6="Yes",1,0),IF(D214="Late cancel",IF('Start here'!$C$7="Yes",1,0),0))))</f>
        <v/>
      </c>
      <c r="F214" s="13"/>
    </row>
    <row r="215" customFormat="false" ht="15" hidden="false" customHeight="false" outlineLevel="0" collapsed="false">
      <c r="A215" s="22"/>
      <c r="B215" s="13"/>
      <c r="C215" s="23"/>
      <c r="D215" s="14"/>
      <c r="E215" s="18" t="str">
        <f aca="false">IF(B215="","",IF(D215="Completed",1,IF(D215="No show",IF('Start here'!$C$6="Yes",1,0),IF(D215="Late cancel",IF('Start here'!$C$7="Yes",1,0),0))))</f>
        <v/>
      </c>
      <c r="F215" s="13"/>
    </row>
    <row r="216" customFormat="false" ht="15" hidden="false" customHeight="false" outlineLevel="0" collapsed="false">
      <c r="A216" s="22"/>
      <c r="B216" s="13"/>
      <c r="C216" s="23"/>
      <c r="D216" s="14"/>
      <c r="E216" s="18" t="str">
        <f aca="false">IF(B216="","",IF(D216="Completed",1,IF(D216="No show",IF('Start here'!$C$6="Yes",1,0),IF(D216="Late cancel",IF('Start here'!$C$7="Yes",1,0),0))))</f>
        <v/>
      </c>
      <c r="F216" s="13"/>
    </row>
    <row r="217" customFormat="false" ht="15" hidden="false" customHeight="false" outlineLevel="0" collapsed="false">
      <c r="A217" s="22"/>
      <c r="B217" s="13"/>
      <c r="C217" s="23"/>
      <c r="D217" s="14"/>
      <c r="E217" s="18" t="str">
        <f aca="false">IF(B217="","",IF(D217="Completed",1,IF(D217="No show",IF('Start here'!$C$6="Yes",1,0),IF(D217="Late cancel",IF('Start here'!$C$7="Yes",1,0),0))))</f>
        <v/>
      </c>
      <c r="F217" s="13"/>
    </row>
    <row r="218" customFormat="false" ht="15" hidden="false" customHeight="false" outlineLevel="0" collapsed="false">
      <c r="A218" s="22"/>
      <c r="B218" s="13"/>
      <c r="C218" s="23"/>
      <c r="D218" s="14"/>
      <c r="E218" s="18" t="str">
        <f aca="false">IF(B218="","",IF(D218="Completed",1,IF(D218="No show",IF('Start here'!$C$6="Yes",1,0),IF(D218="Late cancel",IF('Start here'!$C$7="Yes",1,0),0))))</f>
        <v/>
      </c>
      <c r="F218" s="13"/>
    </row>
    <row r="219" customFormat="false" ht="15" hidden="false" customHeight="false" outlineLevel="0" collapsed="false">
      <c r="A219" s="22"/>
      <c r="B219" s="13"/>
      <c r="C219" s="23"/>
      <c r="D219" s="14"/>
      <c r="E219" s="18" t="str">
        <f aca="false">IF(B219="","",IF(D219="Completed",1,IF(D219="No show",IF('Start here'!$C$6="Yes",1,0),IF(D219="Late cancel",IF('Start here'!$C$7="Yes",1,0),0))))</f>
        <v/>
      </c>
      <c r="F219" s="13"/>
    </row>
    <row r="220" customFormat="false" ht="15" hidden="false" customHeight="false" outlineLevel="0" collapsed="false">
      <c r="A220" s="22"/>
      <c r="B220" s="13"/>
      <c r="C220" s="23"/>
      <c r="D220" s="14"/>
      <c r="E220" s="18" t="str">
        <f aca="false">IF(B220="","",IF(D220="Completed",1,IF(D220="No show",IF('Start here'!$C$6="Yes",1,0),IF(D220="Late cancel",IF('Start here'!$C$7="Yes",1,0),0))))</f>
        <v/>
      </c>
      <c r="F220" s="13"/>
    </row>
    <row r="221" customFormat="false" ht="15" hidden="false" customHeight="false" outlineLevel="0" collapsed="false">
      <c r="A221" s="22"/>
      <c r="B221" s="13"/>
      <c r="C221" s="23"/>
      <c r="D221" s="14"/>
      <c r="E221" s="18" t="str">
        <f aca="false">IF(B221="","",IF(D221="Completed",1,IF(D221="No show",IF('Start here'!$C$6="Yes",1,0),IF(D221="Late cancel",IF('Start here'!$C$7="Yes",1,0),0))))</f>
        <v/>
      </c>
      <c r="F221" s="13"/>
    </row>
    <row r="222" customFormat="false" ht="15" hidden="false" customHeight="false" outlineLevel="0" collapsed="false">
      <c r="A222" s="22"/>
      <c r="B222" s="13"/>
      <c r="C222" s="23"/>
      <c r="D222" s="14"/>
      <c r="E222" s="18" t="str">
        <f aca="false">IF(B222="","",IF(D222="Completed",1,IF(D222="No show",IF('Start here'!$C$6="Yes",1,0),IF(D222="Late cancel",IF('Start here'!$C$7="Yes",1,0),0))))</f>
        <v/>
      </c>
      <c r="F222" s="13"/>
    </row>
    <row r="223" customFormat="false" ht="15" hidden="false" customHeight="false" outlineLevel="0" collapsed="false">
      <c r="A223" s="22"/>
      <c r="B223" s="13"/>
      <c r="C223" s="23"/>
      <c r="D223" s="14"/>
      <c r="E223" s="18" t="str">
        <f aca="false">IF(B223="","",IF(D223="Completed",1,IF(D223="No show",IF('Start here'!$C$6="Yes",1,0),IF(D223="Late cancel",IF('Start here'!$C$7="Yes",1,0),0))))</f>
        <v/>
      </c>
      <c r="F223" s="13"/>
    </row>
    <row r="224" customFormat="false" ht="15" hidden="false" customHeight="false" outlineLevel="0" collapsed="false">
      <c r="A224" s="22"/>
      <c r="B224" s="13"/>
      <c r="C224" s="23"/>
      <c r="D224" s="14"/>
      <c r="E224" s="18" t="str">
        <f aca="false">IF(B224="","",IF(D224="Completed",1,IF(D224="No show",IF('Start here'!$C$6="Yes",1,0),IF(D224="Late cancel",IF('Start here'!$C$7="Yes",1,0),0))))</f>
        <v/>
      </c>
      <c r="F224" s="13"/>
    </row>
    <row r="225" customFormat="false" ht="15" hidden="false" customHeight="false" outlineLevel="0" collapsed="false">
      <c r="A225" s="22"/>
      <c r="B225" s="13"/>
      <c r="C225" s="23"/>
      <c r="D225" s="14"/>
      <c r="E225" s="18" t="str">
        <f aca="false">IF(B225="","",IF(D225="Completed",1,IF(D225="No show",IF('Start here'!$C$6="Yes",1,0),IF(D225="Late cancel",IF('Start here'!$C$7="Yes",1,0),0))))</f>
        <v/>
      </c>
      <c r="F225" s="13"/>
    </row>
    <row r="226" customFormat="false" ht="15" hidden="false" customHeight="false" outlineLevel="0" collapsed="false">
      <c r="A226" s="22"/>
      <c r="B226" s="13"/>
      <c r="C226" s="23"/>
      <c r="D226" s="14"/>
      <c r="E226" s="18" t="str">
        <f aca="false">IF(B226="","",IF(D226="Completed",1,IF(D226="No show",IF('Start here'!$C$6="Yes",1,0),IF(D226="Late cancel",IF('Start here'!$C$7="Yes",1,0),0))))</f>
        <v/>
      </c>
      <c r="F226" s="13"/>
    </row>
    <row r="227" customFormat="false" ht="15" hidden="false" customHeight="false" outlineLevel="0" collapsed="false">
      <c r="A227" s="22"/>
      <c r="B227" s="13"/>
      <c r="C227" s="23"/>
      <c r="D227" s="14"/>
      <c r="E227" s="18" t="str">
        <f aca="false">IF(B227="","",IF(D227="Completed",1,IF(D227="No show",IF('Start here'!$C$6="Yes",1,0),IF(D227="Late cancel",IF('Start here'!$C$7="Yes",1,0),0))))</f>
        <v/>
      </c>
      <c r="F227" s="13"/>
    </row>
    <row r="228" customFormat="false" ht="15" hidden="false" customHeight="false" outlineLevel="0" collapsed="false">
      <c r="A228" s="22"/>
      <c r="B228" s="13"/>
      <c r="C228" s="23"/>
      <c r="D228" s="14"/>
      <c r="E228" s="18" t="str">
        <f aca="false">IF(B228="","",IF(D228="Completed",1,IF(D228="No show",IF('Start here'!$C$6="Yes",1,0),IF(D228="Late cancel",IF('Start here'!$C$7="Yes",1,0),0))))</f>
        <v/>
      </c>
      <c r="F228" s="13"/>
    </row>
    <row r="229" customFormat="false" ht="15" hidden="false" customHeight="false" outlineLevel="0" collapsed="false">
      <c r="A229" s="22"/>
      <c r="B229" s="13"/>
      <c r="C229" s="23"/>
      <c r="D229" s="14"/>
      <c r="E229" s="18" t="str">
        <f aca="false">IF(B229="","",IF(D229="Completed",1,IF(D229="No show",IF('Start here'!$C$6="Yes",1,0),IF(D229="Late cancel",IF('Start here'!$C$7="Yes",1,0),0))))</f>
        <v/>
      </c>
      <c r="F229" s="13"/>
    </row>
    <row r="230" customFormat="false" ht="15" hidden="false" customHeight="false" outlineLevel="0" collapsed="false">
      <c r="A230" s="22"/>
      <c r="B230" s="13"/>
      <c r="C230" s="23"/>
      <c r="D230" s="14"/>
      <c r="E230" s="18" t="str">
        <f aca="false">IF(B230="","",IF(D230="Completed",1,IF(D230="No show",IF('Start here'!$C$6="Yes",1,0),IF(D230="Late cancel",IF('Start here'!$C$7="Yes",1,0),0))))</f>
        <v/>
      </c>
      <c r="F230" s="13"/>
    </row>
    <row r="231" customFormat="false" ht="15" hidden="false" customHeight="false" outlineLevel="0" collapsed="false">
      <c r="A231" s="22"/>
      <c r="B231" s="13"/>
      <c r="C231" s="23"/>
      <c r="D231" s="14"/>
      <c r="E231" s="18" t="str">
        <f aca="false">IF(B231="","",IF(D231="Completed",1,IF(D231="No show",IF('Start here'!$C$6="Yes",1,0),IF(D231="Late cancel",IF('Start here'!$C$7="Yes",1,0),0))))</f>
        <v/>
      </c>
      <c r="F231" s="13"/>
    </row>
    <row r="232" customFormat="false" ht="15" hidden="false" customHeight="false" outlineLevel="0" collapsed="false">
      <c r="A232" s="22"/>
      <c r="B232" s="13"/>
      <c r="C232" s="23"/>
      <c r="D232" s="14"/>
      <c r="E232" s="18" t="str">
        <f aca="false">IF(B232="","",IF(D232="Completed",1,IF(D232="No show",IF('Start here'!$C$6="Yes",1,0),IF(D232="Late cancel",IF('Start here'!$C$7="Yes",1,0),0))))</f>
        <v/>
      </c>
      <c r="F232" s="13"/>
    </row>
    <row r="233" customFormat="false" ht="15" hidden="false" customHeight="false" outlineLevel="0" collapsed="false">
      <c r="A233" s="22"/>
      <c r="B233" s="13"/>
      <c r="C233" s="23"/>
      <c r="D233" s="14"/>
      <c r="E233" s="18" t="str">
        <f aca="false">IF(B233="","",IF(D233="Completed",1,IF(D233="No show",IF('Start here'!$C$6="Yes",1,0),IF(D233="Late cancel",IF('Start here'!$C$7="Yes",1,0),0))))</f>
        <v/>
      </c>
      <c r="F233" s="13"/>
    </row>
    <row r="234" customFormat="false" ht="15" hidden="false" customHeight="false" outlineLevel="0" collapsed="false">
      <c r="A234" s="22"/>
      <c r="B234" s="13"/>
      <c r="C234" s="23"/>
      <c r="D234" s="14"/>
      <c r="E234" s="18" t="str">
        <f aca="false">IF(B234="","",IF(D234="Completed",1,IF(D234="No show",IF('Start here'!$C$6="Yes",1,0),IF(D234="Late cancel",IF('Start here'!$C$7="Yes",1,0),0))))</f>
        <v/>
      </c>
      <c r="F234" s="13"/>
    </row>
    <row r="235" customFormat="false" ht="15" hidden="false" customHeight="false" outlineLevel="0" collapsed="false">
      <c r="A235" s="22"/>
      <c r="B235" s="13"/>
      <c r="C235" s="23"/>
      <c r="D235" s="14"/>
      <c r="E235" s="18" t="str">
        <f aca="false">IF(B235="","",IF(D235="Completed",1,IF(D235="No show",IF('Start here'!$C$6="Yes",1,0),IF(D235="Late cancel",IF('Start here'!$C$7="Yes",1,0),0))))</f>
        <v/>
      </c>
      <c r="F235" s="13"/>
    </row>
    <row r="236" customFormat="false" ht="15" hidden="false" customHeight="false" outlineLevel="0" collapsed="false">
      <c r="A236" s="22"/>
      <c r="B236" s="13"/>
      <c r="C236" s="23"/>
      <c r="D236" s="14"/>
      <c r="E236" s="18" t="str">
        <f aca="false">IF(B236="","",IF(D236="Completed",1,IF(D236="No show",IF('Start here'!$C$6="Yes",1,0),IF(D236="Late cancel",IF('Start here'!$C$7="Yes",1,0),0))))</f>
        <v/>
      </c>
      <c r="F236" s="13"/>
    </row>
    <row r="237" customFormat="false" ht="15" hidden="false" customHeight="false" outlineLevel="0" collapsed="false">
      <c r="A237" s="22"/>
      <c r="B237" s="13"/>
      <c r="C237" s="23"/>
      <c r="D237" s="14"/>
      <c r="E237" s="18" t="str">
        <f aca="false">IF(B237="","",IF(D237="Completed",1,IF(D237="No show",IF('Start here'!$C$6="Yes",1,0),IF(D237="Late cancel",IF('Start here'!$C$7="Yes",1,0),0))))</f>
        <v/>
      </c>
      <c r="F237" s="13"/>
    </row>
    <row r="238" customFormat="false" ht="15" hidden="false" customHeight="false" outlineLevel="0" collapsed="false">
      <c r="A238" s="22"/>
      <c r="B238" s="13"/>
      <c r="C238" s="23"/>
      <c r="D238" s="14"/>
      <c r="E238" s="18" t="str">
        <f aca="false">IF(B238="","",IF(D238="Completed",1,IF(D238="No show",IF('Start here'!$C$6="Yes",1,0),IF(D238="Late cancel",IF('Start here'!$C$7="Yes",1,0),0))))</f>
        <v/>
      </c>
      <c r="F238" s="13"/>
    </row>
    <row r="239" customFormat="false" ht="15" hidden="false" customHeight="false" outlineLevel="0" collapsed="false">
      <c r="A239" s="22"/>
      <c r="B239" s="13"/>
      <c r="C239" s="23"/>
      <c r="D239" s="14"/>
      <c r="E239" s="18" t="str">
        <f aca="false">IF(B239="","",IF(D239="Completed",1,IF(D239="No show",IF('Start here'!$C$6="Yes",1,0),IF(D239="Late cancel",IF('Start here'!$C$7="Yes",1,0),0))))</f>
        <v/>
      </c>
      <c r="F239" s="13"/>
    </row>
    <row r="240" customFormat="false" ht="15" hidden="false" customHeight="false" outlineLevel="0" collapsed="false">
      <c r="A240" s="22"/>
      <c r="B240" s="13"/>
      <c r="C240" s="23"/>
      <c r="D240" s="14"/>
      <c r="E240" s="18" t="str">
        <f aca="false">IF(B240="","",IF(D240="Completed",1,IF(D240="No show",IF('Start here'!$C$6="Yes",1,0),IF(D240="Late cancel",IF('Start here'!$C$7="Yes",1,0),0))))</f>
        <v/>
      </c>
      <c r="F240" s="13"/>
    </row>
    <row r="241" customFormat="false" ht="15" hidden="false" customHeight="false" outlineLevel="0" collapsed="false">
      <c r="A241" s="22"/>
      <c r="B241" s="13"/>
      <c r="C241" s="23"/>
      <c r="D241" s="14"/>
      <c r="E241" s="18" t="str">
        <f aca="false">IF(B241="","",IF(D241="Completed",1,IF(D241="No show",IF('Start here'!$C$6="Yes",1,0),IF(D241="Late cancel",IF('Start here'!$C$7="Yes",1,0),0))))</f>
        <v/>
      </c>
      <c r="F241" s="13"/>
    </row>
    <row r="242" customFormat="false" ht="15" hidden="false" customHeight="false" outlineLevel="0" collapsed="false">
      <c r="A242" s="22"/>
      <c r="B242" s="13"/>
      <c r="C242" s="23"/>
      <c r="D242" s="14"/>
      <c r="E242" s="18" t="str">
        <f aca="false">IF(B242="","",IF(D242="Completed",1,IF(D242="No show",IF('Start here'!$C$6="Yes",1,0),IF(D242="Late cancel",IF('Start here'!$C$7="Yes",1,0),0))))</f>
        <v/>
      </c>
      <c r="F242" s="13"/>
    </row>
    <row r="243" customFormat="false" ht="15" hidden="false" customHeight="false" outlineLevel="0" collapsed="false">
      <c r="A243" s="22"/>
      <c r="B243" s="13"/>
      <c r="C243" s="23"/>
      <c r="D243" s="14"/>
      <c r="E243" s="18" t="str">
        <f aca="false">IF(B243="","",IF(D243="Completed",1,IF(D243="No show",IF('Start here'!$C$6="Yes",1,0),IF(D243="Late cancel",IF('Start here'!$C$7="Yes",1,0),0))))</f>
        <v/>
      </c>
      <c r="F243" s="13"/>
    </row>
    <row r="244" customFormat="false" ht="15" hidden="false" customHeight="false" outlineLevel="0" collapsed="false">
      <c r="A244" s="22"/>
      <c r="B244" s="13"/>
      <c r="C244" s="23"/>
      <c r="D244" s="14"/>
      <c r="E244" s="18" t="str">
        <f aca="false">IF(B244="","",IF(D244="Completed",1,IF(D244="No show",IF('Start here'!$C$6="Yes",1,0),IF(D244="Late cancel",IF('Start here'!$C$7="Yes",1,0),0))))</f>
        <v/>
      </c>
      <c r="F244" s="13"/>
    </row>
    <row r="245" customFormat="false" ht="15" hidden="false" customHeight="false" outlineLevel="0" collapsed="false">
      <c r="A245" s="22"/>
      <c r="B245" s="13"/>
      <c r="C245" s="23"/>
      <c r="D245" s="14"/>
      <c r="E245" s="18" t="str">
        <f aca="false">IF(B245="","",IF(D245="Completed",1,IF(D245="No show",IF('Start here'!$C$6="Yes",1,0),IF(D245="Late cancel",IF('Start here'!$C$7="Yes",1,0),0))))</f>
        <v/>
      </c>
      <c r="F245" s="13"/>
    </row>
    <row r="246" customFormat="false" ht="15" hidden="false" customHeight="false" outlineLevel="0" collapsed="false">
      <c r="A246" s="22"/>
      <c r="B246" s="13"/>
      <c r="C246" s="23"/>
      <c r="D246" s="14"/>
      <c r="E246" s="18" t="str">
        <f aca="false">IF(B246="","",IF(D246="Completed",1,IF(D246="No show",IF('Start here'!$C$6="Yes",1,0),IF(D246="Late cancel",IF('Start here'!$C$7="Yes",1,0),0))))</f>
        <v/>
      </c>
      <c r="F246" s="13"/>
    </row>
    <row r="247" customFormat="false" ht="15" hidden="false" customHeight="false" outlineLevel="0" collapsed="false">
      <c r="A247" s="22"/>
      <c r="B247" s="13"/>
      <c r="C247" s="23"/>
      <c r="D247" s="14"/>
      <c r="E247" s="18" t="str">
        <f aca="false">IF(B247="","",IF(D247="Completed",1,IF(D247="No show",IF('Start here'!$C$6="Yes",1,0),IF(D247="Late cancel",IF('Start here'!$C$7="Yes",1,0),0))))</f>
        <v/>
      </c>
      <c r="F247" s="13"/>
    </row>
    <row r="248" customFormat="false" ht="15" hidden="false" customHeight="false" outlineLevel="0" collapsed="false">
      <c r="A248" s="22"/>
      <c r="B248" s="13"/>
      <c r="C248" s="23"/>
      <c r="D248" s="14"/>
      <c r="E248" s="18" t="str">
        <f aca="false">IF(B248="","",IF(D248="Completed",1,IF(D248="No show",IF('Start here'!$C$6="Yes",1,0),IF(D248="Late cancel",IF('Start here'!$C$7="Yes",1,0),0))))</f>
        <v/>
      </c>
      <c r="F248" s="13"/>
    </row>
    <row r="249" customFormat="false" ht="15" hidden="false" customHeight="false" outlineLevel="0" collapsed="false">
      <c r="A249" s="22"/>
      <c r="B249" s="13"/>
      <c r="C249" s="23"/>
      <c r="D249" s="14"/>
      <c r="E249" s="18" t="str">
        <f aca="false">IF(B249="","",IF(D249="Completed",1,IF(D249="No show",IF('Start here'!$C$6="Yes",1,0),IF(D249="Late cancel",IF('Start here'!$C$7="Yes",1,0),0))))</f>
        <v/>
      </c>
      <c r="F249" s="13"/>
    </row>
    <row r="250" customFormat="false" ht="15" hidden="false" customHeight="false" outlineLevel="0" collapsed="false">
      <c r="A250" s="22"/>
      <c r="B250" s="13"/>
      <c r="C250" s="23"/>
      <c r="D250" s="14"/>
      <c r="E250" s="18" t="str">
        <f aca="false">IF(B250="","",IF(D250="Completed",1,IF(D250="No show",IF('Start here'!$C$6="Yes",1,0),IF(D250="Late cancel",IF('Start here'!$C$7="Yes",1,0),0))))</f>
        <v/>
      </c>
      <c r="F250" s="13"/>
    </row>
    <row r="251" customFormat="false" ht="15" hidden="false" customHeight="false" outlineLevel="0" collapsed="false">
      <c r="A251" s="22"/>
      <c r="B251" s="13"/>
      <c r="C251" s="23"/>
      <c r="D251" s="14"/>
      <c r="E251" s="18" t="str">
        <f aca="false">IF(B251="","",IF(D251="Completed",1,IF(D251="No show",IF('Start here'!$C$6="Yes",1,0),IF(D251="Late cancel",IF('Start here'!$C$7="Yes",1,0),0))))</f>
        <v/>
      </c>
      <c r="F251" s="13"/>
    </row>
    <row r="252" customFormat="false" ht="15" hidden="false" customHeight="false" outlineLevel="0" collapsed="false">
      <c r="A252" s="22"/>
      <c r="B252" s="13"/>
      <c r="C252" s="23"/>
      <c r="D252" s="14"/>
      <c r="E252" s="18" t="str">
        <f aca="false">IF(B252="","",IF(D252="Completed",1,IF(D252="No show",IF('Start here'!$C$6="Yes",1,0),IF(D252="Late cancel",IF('Start here'!$C$7="Yes",1,0),0))))</f>
        <v/>
      </c>
      <c r="F252" s="13"/>
    </row>
    <row r="253" customFormat="false" ht="15" hidden="false" customHeight="false" outlineLevel="0" collapsed="false">
      <c r="A253" s="22"/>
      <c r="B253" s="13"/>
      <c r="C253" s="23"/>
      <c r="D253" s="14"/>
      <c r="E253" s="18" t="str">
        <f aca="false">IF(B253="","",IF(D253="Completed",1,IF(D253="No show",IF('Start here'!$C$6="Yes",1,0),IF(D253="Late cancel",IF('Start here'!$C$7="Yes",1,0),0))))</f>
        <v/>
      </c>
      <c r="F253" s="13"/>
    </row>
    <row r="254" customFormat="false" ht="15" hidden="false" customHeight="false" outlineLevel="0" collapsed="false">
      <c r="A254" s="22"/>
      <c r="B254" s="13"/>
      <c r="C254" s="23"/>
      <c r="D254" s="14"/>
      <c r="E254" s="18" t="str">
        <f aca="false">IF(B254="","",IF(D254="Completed",1,IF(D254="No show",IF('Start here'!$C$6="Yes",1,0),IF(D254="Late cancel",IF('Start here'!$C$7="Yes",1,0),0))))</f>
        <v/>
      </c>
      <c r="F254" s="13"/>
    </row>
    <row r="255" customFormat="false" ht="15" hidden="false" customHeight="false" outlineLevel="0" collapsed="false">
      <c r="A255" s="22"/>
      <c r="B255" s="13"/>
      <c r="C255" s="23"/>
      <c r="D255" s="14"/>
      <c r="E255" s="18" t="str">
        <f aca="false">IF(B255="","",IF(D255="Completed",1,IF(D255="No show",IF('Start here'!$C$6="Yes",1,0),IF(D255="Late cancel",IF('Start here'!$C$7="Yes",1,0),0))))</f>
        <v/>
      </c>
      <c r="F255" s="13"/>
    </row>
    <row r="256" customFormat="false" ht="15" hidden="false" customHeight="false" outlineLevel="0" collapsed="false">
      <c r="A256" s="22"/>
      <c r="B256" s="13"/>
      <c r="C256" s="23"/>
      <c r="D256" s="14"/>
      <c r="E256" s="18" t="str">
        <f aca="false">IF(B256="","",IF(D256="Completed",1,IF(D256="No show",IF('Start here'!$C$6="Yes",1,0),IF(D256="Late cancel",IF('Start here'!$C$7="Yes",1,0),0))))</f>
        <v/>
      </c>
      <c r="F256" s="13"/>
    </row>
    <row r="257" customFormat="false" ht="15" hidden="false" customHeight="false" outlineLevel="0" collapsed="false">
      <c r="A257" s="22"/>
      <c r="B257" s="13"/>
      <c r="C257" s="23"/>
      <c r="D257" s="14"/>
      <c r="E257" s="18" t="str">
        <f aca="false">IF(B257="","",IF(D257="Completed",1,IF(D257="No show",IF('Start here'!$C$6="Yes",1,0),IF(D257="Late cancel",IF('Start here'!$C$7="Yes",1,0),0))))</f>
        <v/>
      </c>
      <c r="F257" s="13"/>
    </row>
    <row r="258" customFormat="false" ht="15" hidden="false" customHeight="false" outlineLevel="0" collapsed="false">
      <c r="A258" s="22"/>
      <c r="B258" s="13"/>
      <c r="C258" s="23"/>
      <c r="D258" s="14"/>
      <c r="E258" s="18" t="str">
        <f aca="false">IF(B258="","",IF(D258="Completed",1,IF(D258="No show",IF('Start here'!$C$6="Yes",1,0),IF(D258="Late cancel",IF('Start here'!$C$7="Yes",1,0),0))))</f>
        <v/>
      </c>
      <c r="F258" s="13"/>
    </row>
    <row r="259" customFormat="false" ht="15" hidden="false" customHeight="false" outlineLevel="0" collapsed="false">
      <c r="A259" s="22"/>
      <c r="B259" s="13"/>
      <c r="C259" s="23"/>
      <c r="D259" s="14"/>
      <c r="E259" s="18" t="str">
        <f aca="false">IF(B259="","",IF(D259="Completed",1,IF(D259="No show",IF('Start here'!$C$6="Yes",1,0),IF(D259="Late cancel",IF('Start here'!$C$7="Yes",1,0),0))))</f>
        <v/>
      </c>
      <c r="F259" s="13"/>
    </row>
    <row r="260" customFormat="false" ht="15" hidden="false" customHeight="false" outlineLevel="0" collapsed="false">
      <c r="A260" s="22"/>
      <c r="B260" s="13"/>
      <c r="C260" s="23"/>
      <c r="D260" s="14"/>
      <c r="E260" s="18" t="str">
        <f aca="false">IF(B260="","",IF(D260="Completed",1,IF(D260="No show",IF('Start here'!$C$6="Yes",1,0),IF(D260="Late cancel",IF('Start here'!$C$7="Yes",1,0),0))))</f>
        <v/>
      </c>
      <c r="F260" s="13"/>
    </row>
    <row r="261" customFormat="false" ht="15" hidden="false" customHeight="false" outlineLevel="0" collapsed="false">
      <c r="A261" s="22"/>
      <c r="B261" s="13"/>
      <c r="C261" s="23"/>
      <c r="D261" s="14"/>
      <c r="E261" s="18" t="str">
        <f aca="false">IF(B261="","",IF(D261="Completed",1,IF(D261="No show",IF('Start here'!$C$6="Yes",1,0),IF(D261="Late cancel",IF('Start here'!$C$7="Yes",1,0),0))))</f>
        <v/>
      </c>
      <c r="F261" s="13"/>
    </row>
    <row r="262" customFormat="false" ht="15" hidden="false" customHeight="false" outlineLevel="0" collapsed="false">
      <c r="A262" s="22"/>
      <c r="B262" s="13"/>
      <c r="C262" s="23"/>
      <c r="D262" s="14"/>
      <c r="E262" s="18" t="str">
        <f aca="false">IF(B262="","",IF(D262="Completed",1,IF(D262="No show",IF('Start here'!$C$6="Yes",1,0),IF(D262="Late cancel",IF('Start here'!$C$7="Yes",1,0),0))))</f>
        <v/>
      </c>
      <c r="F262" s="13"/>
    </row>
    <row r="263" customFormat="false" ht="15" hidden="false" customHeight="false" outlineLevel="0" collapsed="false">
      <c r="A263" s="22"/>
      <c r="B263" s="13"/>
      <c r="C263" s="23"/>
      <c r="D263" s="14"/>
      <c r="E263" s="18" t="str">
        <f aca="false">IF(B263="","",IF(D263="Completed",1,IF(D263="No show",IF('Start here'!$C$6="Yes",1,0),IF(D263="Late cancel",IF('Start here'!$C$7="Yes",1,0),0))))</f>
        <v/>
      </c>
      <c r="F263" s="13"/>
    </row>
    <row r="264" customFormat="false" ht="15" hidden="false" customHeight="false" outlineLevel="0" collapsed="false">
      <c r="A264" s="22"/>
      <c r="B264" s="13"/>
      <c r="C264" s="23"/>
      <c r="D264" s="14"/>
      <c r="E264" s="18" t="str">
        <f aca="false">IF(B264="","",IF(D264="Completed",1,IF(D264="No show",IF('Start here'!$C$6="Yes",1,0),IF(D264="Late cancel",IF('Start here'!$C$7="Yes",1,0),0))))</f>
        <v/>
      </c>
      <c r="F264" s="13"/>
    </row>
    <row r="265" customFormat="false" ht="15" hidden="false" customHeight="false" outlineLevel="0" collapsed="false">
      <c r="A265" s="22"/>
      <c r="B265" s="13"/>
      <c r="C265" s="23"/>
      <c r="D265" s="14"/>
      <c r="E265" s="18" t="str">
        <f aca="false">IF(B265="","",IF(D265="Completed",1,IF(D265="No show",IF('Start here'!$C$6="Yes",1,0),IF(D265="Late cancel",IF('Start here'!$C$7="Yes",1,0),0))))</f>
        <v/>
      </c>
      <c r="F265" s="13"/>
    </row>
    <row r="266" customFormat="false" ht="15" hidden="false" customHeight="false" outlineLevel="0" collapsed="false">
      <c r="A266" s="22"/>
      <c r="B266" s="13"/>
      <c r="C266" s="23"/>
      <c r="D266" s="14"/>
      <c r="E266" s="18" t="str">
        <f aca="false">IF(B266="","",IF(D266="Completed",1,IF(D266="No show",IF('Start here'!$C$6="Yes",1,0),IF(D266="Late cancel",IF('Start here'!$C$7="Yes",1,0),0))))</f>
        <v/>
      </c>
      <c r="F266" s="13"/>
    </row>
    <row r="267" customFormat="false" ht="15" hidden="false" customHeight="false" outlineLevel="0" collapsed="false">
      <c r="A267" s="22"/>
      <c r="B267" s="13"/>
      <c r="C267" s="23"/>
      <c r="D267" s="14"/>
      <c r="E267" s="18" t="str">
        <f aca="false">IF(B267="","",IF(D267="Completed",1,IF(D267="No show",IF('Start here'!$C$6="Yes",1,0),IF(D267="Late cancel",IF('Start here'!$C$7="Yes",1,0),0))))</f>
        <v/>
      </c>
      <c r="F267" s="13"/>
    </row>
    <row r="268" customFormat="false" ht="15" hidden="false" customHeight="false" outlineLevel="0" collapsed="false">
      <c r="A268" s="22"/>
      <c r="B268" s="13"/>
      <c r="C268" s="23"/>
      <c r="D268" s="14"/>
      <c r="E268" s="18" t="str">
        <f aca="false">IF(B268="","",IF(D268="Completed",1,IF(D268="No show",IF('Start here'!$C$6="Yes",1,0),IF(D268="Late cancel",IF('Start here'!$C$7="Yes",1,0),0))))</f>
        <v/>
      </c>
      <c r="F268" s="13"/>
    </row>
    <row r="269" customFormat="false" ht="15" hidden="false" customHeight="false" outlineLevel="0" collapsed="false">
      <c r="A269" s="22"/>
      <c r="B269" s="13"/>
      <c r="C269" s="23"/>
      <c r="D269" s="14"/>
      <c r="E269" s="18" t="str">
        <f aca="false">IF(B269="","",IF(D269="Completed",1,IF(D269="No show",IF('Start here'!$C$6="Yes",1,0),IF(D269="Late cancel",IF('Start here'!$C$7="Yes",1,0),0))))</f>
        <v/>
      </c>
      <c r="F269" s="13"/>
    </row>
    <row r="270" customFormat="false" ht="15" hidden="false" customHeight="false" outlineLevel="0" collapsed="false">
      <c r="A270" s="22"/>
      <c r="B270" s="13"/>
      <c r="C270" s="23"/>
      <c r="D270" s="14"/>
      <c r="E270" s="18" t="str">
        <f aca="false">IF(B270="","",IF(D270="Completed",1,IF(D270="No show",IF('Start here'!$C$6="Yes",1,0),IF(D270="Late cancel",IF('Start here'!$C$7="Yes",1,0),0))))</f>
        <v/>
      </c>
      <c r="F270" s="13"/>
    </row>
    <row r="271" customFormat="false" ht="15" hidden="false" customHeight="false" outlineLevel="0" collapsed="false">
      <c r="A271" s="22"/>
      <c r="B271" s="13"/>
      <c r="C271" s="23"/>
      <c r="D271" s="14"/>
      <c r="E271" s="18" t="str">
        <f aca="false">IF(B271="","",IF(D271="Completed",1,IF(D271="No show",IF('Start here'!$C$6="Yes",1,0),IF(D271="Late cancel",IF('Start here'!$C$7="Yes",1,0),0))))</f>
        <v/>
      </c>
      <c r="F271" s="13"/>
    </row>
    <row r="272" customFormat="false" ht="15" hidden="false" customHeight="false" outlineLevel="0" collapsed="false">
      <c r="A272" s="22"/>
      <c r="B272" s="13"/>
      <c r="C272" s="23"/>
      <c r="D272" s="14"/>
      <c r="E272" s="18" t="str">
        <f aca="false">IF(B272="","",IF(D272="Completed",1,IF(D272="No show",IF('Start here'!$C$6="Yes",1,0),IF(D272="Late cancel",IF('Start here'!$C$7="Yes",1,0),0))))</f>
        <v/>
      </c>
      <c r="F272" s="13"/>
    </row>
    <row r="273" customFormat="false" ht="15" hidden="false" customHeight="false" outlineLevel="0" collapsed="false">
      <c r="A273" s="22"/>
      <c r="B273" s="13"/>
      <c r="C273" s="23"/>
      <c r="D273" s="14"/>
      <c r="E273" s="18" t="str">
        <f aca="false">IF(B273="","",IF(D273="Completed",1,IF(D273="No show",IF('Start here'!$C$6="Yes",1,0),IF(D273="Late cancel",IF('Start here'!$C$7="Yes",1,0),0))))</f>
        <v/>
      </c>
      <c r="F273" s="13"/>
    </row>
    <row r="274" customFormat="false" ht="15" hidden="false" customHeight="false" outlineLevel="0" collapsed="false">
      <c r="A274" s="22"/>
      <c r="B274" s="13"/>
      <c r="C274" s="23"/>
      <c r="D274" s="14"/>
      <c r="E274" s="18" t="str">
        <f aca="false">IF(B274="","",IF(D274="Completed",1,IF(D274="No show",IF('Start here'!$C$6="Yes",1,0),IF(D274="Late cancel",IF('Start here'!$C$7="Yes",1,0),0))))</f>
        <v/>
      </c>
      <c r="F274" s="13"/>
    </row>
    <row r="275" customFormat="false" ht="15" hidden="false" customHeight="false" outlineLevel="0" collapsed="false">
      <c r="A275" s="22"/>
      <c r="B275" s="13"/>
      <c r="C275" s="23"/>
      <c r="D275" s="14"/>
      <c r="E275" s="18" t="str">
        <f aca="false">IF(B275="","",IF(D275="Completed",1,IF(D275="No show",IF('Start here'!$C$6="Yes",1,0),IF(D275="Late cancel",IF('Start here'!$C$7="Yes",1,0),0))))</f>
        <v/>
      </c>
      <c r="F275" s="13"/>
    </row>
    <row r="276" customFormat="false" ht="15" hidden="false" customHeight="false" outlineLevel="0" collapsed="false">
      <c r="A276" s="22"/>
      <c r="B276" s="13"/>
      <c r="C276" s="23"/>
      <c r="D276" s="14"/>
      <c r="E276" s="18" t="str">
        <f aca="false">IF(B276="","",IF(D276="Completed",1,IF(D276="No show",IF('Start here'!$C$6="Yes",1,0),IF(D276="Late cancel",IF('Start here'!$C$7="Yes",1,0),0))))</f>
        <v/>
      </c>
      <c r="F276" s="13"/>
    </row>
    <row r="277" customFormat="false" ht="15" hidden="false" customHeight="false" outlineLevel="0" collapsed="false">
      <c r="A277" s="22"/>
      <c r="B277" s="13"/>
      <c r="C277" s="23"/>
      <c r="D277" s="14"/>
      <c r="E277" s="18" t="str">
        <f aca="false">IF(B277="","",IF(D277="Completed",1,IF(D277="No show",IF('Start here'!$C$6="Yes",1,0),IF(D277="Late cancel",IF('Start here'!$C$7="Yes",1,0),0))))</f>
        <v/>
      </c>
      <c r="F277" s="13"/>
    </row>
    <row r="278" customFormat="false" ht="15" hidden="false" customHeight="false" outlineLevel="0" collapsed="false">
      <c r="A278" s="22"/>
      <c r="B278" s="13"/>
      <c r="C278" s="23"/>
      <c r="D278" s="14"/>
      <c r="E278" s="18" t="str">
        <f aca="false">IF(B278="","",IF(D278="Completed",1,IF(D278="No show",IF('Start here'!$C$6="Yes",1,0),IF(D278="Late cancel",IF('Start here'!$C$7="Yes",1,0),0))))</f>
        <v/>
      </c>
      <c r="F278" s="13"/>
    </row>
    <row r="279" customFormat="false" ht="15" hidden="false" customHeight="false" outlineLevel="0" collapsed="false">
      <c r="A279" s="22"/>
      <c r="B279" s="13"/>
      <c r="C279" s="23"/>
      <c r="D279" s="14"/>
      <c r="E279" s="18" t="str">
        <f aca="false">IF(B279="","",IF(D279="Completed",1,IF(D279="No show",IF('Start here'!$C$6="Yes",1,0),IF(D279="Late cancel",IF('Start here'!$C$7="Yes",1,0),0))))</f>
        <v/>
      </c>
      <c r="F279" s="13"/>
    </row>
    <row r="280" customFormat="false" ht="15" hidden="false" customHeight="false" outlineLevel="0" collapsed="false">
      <c r="A280" s="22"/>
      <c r="B280" s="13"/>
      <c r="C280" s="23"/>
      <c r="D280" s="14"/>
      <c r="E280" s="18" t="str">
        <f aca="false">IF(B280="","",IF(D280="Completed",1,IF(D280="No show",IF('Start here'!$C$6="Yes",1,0),IF(D280="Late cancel",IF('Start here'!$C$7="Yes",1,0),0))))</f>
        <v/>
      </c>
      <c r="F280" s="13"/>
    </row>
    <row r="281" customFormat="false" ht="15" hidden="false" customHeight="false" outlineLevel="0" collapsed="false">
      <c r="A281" s="22"/>
      <c r="B281" s="13"/>
      <c r="C281" s="23"/>
      <c r="D281" s="14"/>
      <c r="E281" s="18" t="str">
        <f aca="false">IF(B281="","",IF(D281="Completed",1,IF(D281="No show",IF('Start here'!$C$6="Yes",1,0),IF(D281="Late cancel",IF('Start here'!$C$7="Yes",1,0),0))))</f>
        <v/>
      </c>
      <c r="F281" s="13"/>
    </row>
    <row r="282" customFormat="false" ht="15" hidden="false" customHeight="false" outlineLevel="0" collapsed="false">
      <c r="A282" s="22"/>
      <c r="B282" s="13"/>
      <c r="C282" s="23"/>
      <c r="D282" s="14"/>
      <c r="E282" s="18" t="str">
        <f aca="false">IF(B282="","",IF(D282="Completed",1,IF(D282="No show",IF('Start here'!$C$6="Yes",1,0),IF(D282="Late cancel",IF('Start here'!$C$7="Yes",1,0),0))))</f>
        <v/>
      </c>
      <c r="F282" s="13"/>
    </row>
    <row r="283" customFormat="false" ht="15" hidden="false" customHeight="false" outlineLevel="0" collapsed="false">
      <c r="A283" s="22"/>
      <c r="B283" s="13"/>
      <c r="C283" s="23"/>
      <c r="D283" s="14"/>
      <c r="E283" s="18" t="str">
        <f aca="false">IF(B283="","",IF(D283="Completed",1,IF(D283="No show",IF('Start here'!$C$6="Yes",1,0),IF(D283="Late cancel",IF('Start here'!$C$7="Yes",1,0),0))))</f>
        <v/>
      </c>
      <c r="F283" s="13"/>
    </row>
    <row r="284" customFormat="false" ht="15" hidden="false" customHeight="false" outlineLevel="0" collapsed="false">
      <c r="A284" s="22"/>
      <c r="B284" s="13"/>
      <c r="C284" s="23"/>
      <c r="D284" s="14"/>
      <c r="E284" s="18" t="str">
        <f aca="false">IF(B284="","",IF(D284="Completed",1,IF(D284="No show",IF('Start here'!$C$6="Yes",1,0),IF(D284="Late cancel",IF('Start here'!$C$7="Yes",1,0),0))))</f>
        <v/>
      </c>
      <c r="F284" s="13"/>
    </row>
    <row r="285" customFormat="false" ht="15" hidden="false" customHeight="false" outlineLevel="0" collapsed="false">
      <c r="A285" s="22"/>
      <c r="B285" s="13"/>
      <c r="C285" s="23"/>
      <c r="D285" s="14"/>
      <c r="E285" s="18" t="str">
        <f aca="false">IF(B285="","",IF(D285="Completed",1,IF(D285="No show",IF('Start here'!$C$6="Yes",1,0),IF(D285="Late cancel",IF('Start here'!$C$7="Yes",1,0),0))))</f>
        <v/>
      </c>
      <c r="F285" s="13"/>
    </row>
    <row r="286" customFormat="false" ht="15" hidden="false" customHeight="false" outlineLevel="0" collapsed="false">
      <c r="A286" s="22"/>
      <c r="B286" s="13"/>
      <c r="C286" s="23"/>
      <c r="D286" s="14"/>
      <c r="E286" s="18" t="str">
        <f aca="false">IF(B286="","",IF(D286="Completed",1,IF(D286="No show",IF('Start here'!$C$6="Yes",1,0),IF(D286="Late cancel",IF('Start here'!$C$7="Yes",1,0),0))))</f>
        <v/>
      </c>
      <c r="F286" s="13"/>
    </row>
    <row r="287" customFormat="false" ht="15" hidden="false" customHeight="false" outlineLevel="0" collapsed="false">
      <c r="A287" s="22"/>
      <c r="B287" s="13"/>
      <c r="C287" s="23"/>
      <c r="D287" s="14"/>
      <c r="E287" s="18" t="str">
        <f aca="false">IF(B287="","",IF(D287="Completed",1,IF(D287="No show",IF('Start here'!$C$6="Yes",1,0),IF(D287="Late cancel",IF('Start here'!$C$7="Yes",1,0),0))))</f>
        <v/>
      </c>
      <c r="F287" s="13"/>
    </row>
    <row r="288" customFormat="false" ht="15" hidden="false" customHeight="false" outlineLevel="0" collapsed="false">
      <c r="A288" s="22"/>
      <c r="B288" s="13"/>
      <c r="C288" s="23"/>
      <c r="D288" s="14"/>
      <c r="E288" s="18" t="str">
        <f aca="false">IF(B288="","",IF(D288="Completed",1,IF(D288="No show",IF('Start here'!$C$6="Yes",1,0),IF(D288="Late cancel",IF('Start here'!$C$7="Yes",1,0),0))))</f>
        <v/>
      </c>
      <c r="F288" s="13"/>
    </row>
    <row r="289" customFormat="false" ht="15" hidden="false" customHeight="false" outlineLevel="0" collapsed="false">
      <c r="A289" s="22"/>
      <c r="B289" s="13"/>
      <c r="C289" s="23"/>
      <c r="D289" s="14"/>
      <c r="E289" s="18" t="str">
        <f aca="false">IF(B289="","",IF(D289="Completed",1,IF(D289="No show",IF('Start here'!$C$6="Yes",1,0),IF(D289="Late cancel",IF('Start here'!$C$7="Yes",1,0),0))))</f>
        <v/>
      </c>
      <c r="F289" s="13"/>
    </row>
    <row r="290" customFormat="false" ht="15" hidden="false" customHeight="false" outlineLevel="0" collapsed="false">
      <c r="A290" s="22"/>
      <c r="B290" s="13"/>
      <c r="C290" s="23"/>
      <c r="D290" s="14"/>
      <c r="E290" s="18" t="str">
        <f aca="false">IF(B290="","",IF(D290="Completed",1,IF(D290="No show",IF('Start here'!$C$6="Yes",1,0),IF(D290="Late cancel",IF('Start here'!$C$7="Yes",1,0),0))))</f>
        <v/>
      </c>
      <c r="F290" s="13"/>
    </row>
    <row r="291" customFormat="false" ht="15" hidden="false" customHeight="false" outlineLevel="0" collapsed="false">
      <c r="A291" s="22"/>
      <c r="B291" s="13"/>
      <c r="C291" s="23"/>
      <c r="D291" s="14"/>
      <c r="E291" s="18" t="str">
        <f aca="false">IF(B291="","",IF(D291="Completed",1,IF(D291="No show",IF('Start here'!$C$6="Yes",1,0),IF(D291="Late cancel",IF('Start here'!$C$7="Yes",1,0),0))))</f>
        <v/>
      </c>
      <c r="F291" s="13"/>
    </row>
    <row r="292" customFormat="false" ht="15" hidden="false" customHeight="false" outlineLevel="0" collapsed="false">
      <c r="A292" s="22"/>
      <c r="B292" s="13"/>
      <c r="C292" s="23"/>
      <c r="D292" s="14"/>
      <c r="E292" s="18" t="str">
        <f aca="false">IF(B292="","",IF(D292="Completed",1,IF(D292="No show",IF('Start here'!$C$6="Yes",1,0),IF(D292="Late cancel",IF('Start here'!$C$7="Yes",1,0),0))))</f>
        <v/>
      </c>
      <c r="F292" s="13"/>
    </row>
    <row r="293" customFormat="false" ht="15" hidden="false" customHeight="false" outlineLevel="0" collapsed="false">
      <c r="A293" s="22"/>
      <c r="B293" s="13"/>
      <c r="C293" s="23"/>
      <c r="D293" s="14"/>
      <c r="E293" s="18" t="str">
        <f aca="false">IF(B293="","",IF(D293="Completed",1,IF(D293="No show",IF('Start here'!$C$6="Yes",1,0),IF(D293="Late cancel",IF('Start here'!$C$7="Yes",1,0),0))))</f>
        <v/>
      </c>
      <c r="F293" s="13"/>
    </row>
    <row r="294" customFormat="false" ht="15" hidden="false" customHeight="false" outlineLevel="0" collapsed="false">
      <c r="A294" s="22"/>
      <c r="B294" s="13"/>
      <c r="C294" s="23"/>
      <c r="D294" s="14"/>
      <c r="E294" s="18" t="str">
        <f aca="false">IF(B294="","",IF(D294="Completed",1,IF(D294="No show",IF('Start here'!$C$6="Yes",1,0),IF(D294="Late cancel",IF('Start here'!$C$7="Yes",1,0),0))))</f>
        <v/>
      </c>
      <c r="F294" s="13"/>
    </row>
    <row r="295" customFormat="false" ht="15" hidden="false" customHeight="false" outlineLevel="0" collapsed="false">
      <c r="A295" s="22"/>
      <c r="B295" s="13"/>
      <c r="C295" s="23"/>
      <c r="D295" s="14"/>
      <c r="E295" s="18" t="str">
        <f aca="false">IF(B295="","",IF(D295="Completed",1,IF(D295="No show",IF('Start here'!$C$6="Yes",1,0),IF(D295="Late cancel",IF('Start here'!$C$7="Yes",1,0),0))))</f>
        <v/>
      </c>
      <c r="F295" s="13"/>
    </row>
    <row r="296" customFormat="false" ht="15" hidden="false" customHeight="false" outlineLevel="0" collapsed="false">
      <c r="A296" s="22"/>
      <c r="B296" s="13"/>
      <c r="C296" s="23"/>
      <c r="D296" s="14"/>
      <c r="E296" s="18" t="str">
        <f aca="false">IF(B296="","",IF(D296="Completed",1,IF(D296="No show",IF('Start here'!$C$6="Yes",1,0),IF(D296="Late cancel",IF('Start here'!$C$7="Yes",1,0),0))))</f>
        <v/>
      </c>
      <c r="F296" s="13"/>
    </row>
    <row r="297" customFormat="false" ht="15" hidden="false" customHeight="false" outlineLevel="0" collapsed="false">
      <c r="A297" s="22"/>
      <c r="B297" s="13"/>
      <c r="C297" s="23"/>
      <c r="D297" s="14"/>
      <c r="E297" s="18" t="str">
        <f aca="false">IF(B297="","",IF(D297="Completed",1,IF(D297="No show",IF('Start here'!$C$6="Yes",1,0),IF(D297="Late cancel",IF('Start here'!$C$7="Yes",1,0),0))))</f>
        <v/>
      </c>
      <c r="F297" s="13"/>
    </row>
    <row r="298" customFormat="false" ht="15" hidden="false" customHeight="false" outlineLevel="0" collapsed="false">
      <c r="A298" s="22"/>
      <c r="B298" s="13"/>
      <c r="C298" s="23"/>
      <c r="D298" s="14"/>
      <c r="E298" s="18" t="str">
        <f aca="false">IF(B298="","",IF(D298="Completed",1,IF(D298="No show",IF('Start here'!$C$6="Yes",1,0),IF(D298="Late cancel",IF('Start here'!$C$7="Yes",1,0),0))))</f>
        <v/>
      </c>
      <c r="F298" s="13"/>
    </row>
    <row r="299" customFormat="false" ht="15" hidden="false" customHeight="false" outlineLevel="0" collapsed="false">
      <c r="A299" s="22"/>
      <c r="B299" s="13"/>
      <c r="C299" s="23"/>
      <c r="D299" s="14"/>
      <c r="E299" s="18" t="str">
        <f aca="false">IF(B299="","",IF(D299="Completed",1,IF(D299="No show",IF('Start here'!$C$6="Yes",1,0),IF(D299="Late cancel",IF('Start here'!$C$7="Yes",1,0),0))))</f>
        <v/>
      </c>
      <c r="F299" s="13"/>
    </row>
    <row r="300" customFormat="false" ht="15" hidden="false" customHeight="false" outlineLevel="0" collapsed="false">
      <c r="A300" s="22"/>
      <c r="B300" s="13"/>
      <c r="C300" s="23"/>
      <c r="D300" s="14"/>
      <c r="E300" s="18" t="str">
        <f aca="false">IF(B300="","",IF(D300="Completed",1,IF(D300="No show",IF('Start here'!$C$6="Yes",1,0),IF(D300="Late cancel",IF('Start here'!$C$7="Yes",1,0),0))))</f>
        <v/>
      </c>
      <c r="F300" s="13"/>
    </row>
    <row r="301" customFormat="false" ht="15" hidden="false" customHeight="false" outlineLevel="0" collapsed="false">
      <c r="A301" s="22"/>
      <c r="B301" s="13"/>
      <c r="C301" s="23"/>
      <c r="D301" s="14"/>
      <c r="E301" s="18" t="str">
        <f aca="false">IF(B301="","",IF(D301="Completed",1,IF(D301="No show",IF('Start here'!$C$6="Yes",1,0),IF(D301="Late cancel",IF('Start here'!$C$7="Yes",1,0),0))))</f>
        <v/>
      </c>
      <c r="F301" s="13"/>
    </row>
    <row r="302" customFormat="false" ht="15" hidden="false" customHeight="false" outlineLevel="0" collapsed="false">
      <c r="A302" s="22"/>
      <c r="B302" s="13"/>
      <c r="C302" s="23"/>
      <c r="D302" s="14"/>
      <c r="E302" s="18" t="str">
        <f aca="false">IF(B302="","",IF(D302="Completed",1,IF(D302="No show",IF('Start here'!$C$6="Yes",1,0),IF(D302="Late cancel",IF('Start here'!$C$7="Yes",1,0),0))))</f>
        <v/>
      </c>
      <c r="F302" s="13"/>
    </row>
    <row r="303" customFormat="false" ht="15" hidden="false" customHeight="false" outlineLevel="0" collapsed="false">
      <c r="A303" s="22"/>
      <c r="B303" s="13"/>
      <c r="C303" s="23"/>
      <c r="D303" s="14"/>
      <c r="E303" s="18" t="str">
        <f aca="false">IF(B303="","",IF(D303="Completed",1,IF(D303="No show",IF('Start here'!$C$6="Yes",1,0),IF(D303="Late cancel",IF('Start here'!$C$7="Yes",1,0),0))))</f>
        <v/>
      </c>
      <c r="F303" s="13"/>
    </row>
    <row r="304" customFormat="false" ht="15" hidden="false" customHeight="false" outlineLevel="0" collapsed="false">
      <c r="A304" s="22"/>
      <c r="B304" s="13"/>
      <c r="C304" s="23"/>
      <c r="D304" s="14"/>
      <c r="E304" s="18" t="str">
        <f aca="false">IF(B304="","",IF(D304="Completed",1,IF(D304="No show",IF('Start here'!$C$6="Yes",1,0),IF(D304="Late cancel",IF('Start here'!$C$7="Yes",1,0),0))))</f>
        <v/>
      </c>
      <c r="F304" s="13"/>
    </row>
    <row r="305" customFormat="false" ht="15" hidden="false" customHeight="false" outlineLevel="0" collapsed="false">
      <c r="A305" s="22"/>
      <c r="B305" s="13"/>
      <c r="C305" s="23"/>
      <c r="D305" s="14"/>
      <c r="E305" s="18" t="str">
        <f aca="false">IF(B305="","",IF(D305="Completed",1,IF(D305="No show",IF('Start here'!$C$6="Yes",1,0),IF(D305="Late cancel",IF('Start here'!$C$7="Yes",1,0),0))))</f>
        <v/>
      </c>
      <c r="F305" s="13"/>
    </row>
    <row r="306" customFormat="false" ht="15" hidden="false" customHeight="false" outlineLevel="0" collapsed="false">
      <c r="A306" s="22"/>
      <c r="B306" s="13"/>
      <c r="C306" s="23"/>
      <c r="D306" s="14"/>
      <c r="E306" s="18" t="str">
        <f aca="false">IF(B306="","",IF(D306="Completed",1,IF(D306="No show",IF('Start here'!$C$6="Yes",1,0),IF(D306="Late cancel",IF('Start here'!$C$7="Yes",1,0),0))))</f>
        <v/>
      </c>
      <c r="F306" s="13"/>
    </row>
    <row r="307" customFormat="false" ht="15" hidden="false" customHeight="false" outlineLevel="0" collapsed="false">
      <c r="A307" s="22"/>
      <c r="B307" s="13"/>
      <c r="C307" s="23"/>
      <c r="D307" s="14"/>
      <c r="E307" s="18" t="str">
        <f aca="false">IF(B307="","",IF(D307="Completed",1,IF(D307="No show",IF('Start here'!$C$6="Yes",1,0),IF(D307="Late cancel",IF('Start here'!$C$7="Yes",1,0),0))))</f>
        <v/>
      </c>
      <c r="F307" s="13"/>
    </row>
    <row r="308" customFormat="false" ht="15" hidden="false" customHeight="false" outlineLevel="0" collapsed="false">
      <c r="A308" s="22"/>
      <c r="B308" s="13"/>
      <c r="C308" s="23"/>
      <c r="D308" s="14"/>
      <c r="E308" s="18" t="str">
        <f aca="false">IF(B308="","",IF(D308="Completed",1,IF(D308="No show",IF('Start here'!$C$6="Yes",1,0),IF(D308="Late cancel",IF('Start here'!$C$7="Yes",1,0),0))))</f>
        <v/>
      </c>
      <c r="F308" s="13"/>
    </row>
    <row r="309" customFormat="false" ht="15" hidden="false" customHeight="false" outlineLevel="0" collapsed="false">
      <c r="A309" s="22"/>
      <c r="B309" s="13"/>
      <c r="C309" s="23"/>
      <c r="D309" s="14"/>
      <c r="E309" s="18" t="str">
        <f aca="false">IF(B309="","",IF(D309="Completed",1,IF(D309="No show",IF('Start here'!$C$6="Yes",1,0),IF(D309="Late cancel",IF('Start here'!$C$7="Yes",1,0),0))))</f>
        <v/>
      </c>
      <c r="F309" s="13"/>
    </row>
    <row r="310" customFormat="false" ht="15" hidden="false" customHeight="false" outlineLevel="0" collapsed="false">
      <c r="A310" s="22"/>
      <c r="B310" s="13"/>
      <c r="C310" s="23"/>
      <c r="D310" s="14"/>
      <c r="E310" s="18" t="str">
        <f aca="false">IF(B310="","",IF(D310="Completed",1,IF(D310="No show",IF('Start here'!$C$6="Yes",1,0),IF(D310="Late cancel",IF('Start here'!$C$7="Yes",1,0),0))))</f>
        <v/>
      </c>
      <c r="F310" s="13"/>
    </row>
    <row r="311" customFormat="false" ht="15" hidden="false" customHeight="false" outlineLevel="0" collapsed="false">
      <c r="A311" s="22"/>
      <c r="B311" s="13"/>
      <c r="C311" s="23"/>
      <c r="D311" s="14"/>
      <c r="E311" s="18" t="str">
        <f aca="false">IF(B311="","",IF(D311="Completed",1,IF(D311="No show",IF('Start here'!$C$6="Yes",1,0),IF(D311="Late cancel",IF('Start here'!$C$7="Yes",1,0),0))))</f>
        <v/>
      </c>
      <c r="F311" s="13"/>
    </row>
    <row r="312" customFormat="false" ht="15" hidden="false" customHeight="false" outlineLevel="0" collapsed="false">
      <c r="A312" s="22"/>
      <c r="B312" s="13"/>
      <c r="C312" s="23"/>
      <c r="D312" s="14"/>
      <c r="E312" s="18" t="str">
        <f aca="false">IF(B312="","",IF(D312="Completed",1,IF(D312="No show",IF('Start here'!$C$6="Yes",1,0),IF(D312="Late cancel",IF('Start here'!$C$7="Yes",1,0),0))))</f>
        <v/>
      </c>
      <c r="F312" s="13"/>
    </row>
    <row r="313" customFormat="false" ht="15" hidden="false" customHeight="false" outlineLevel="0" collapsed="false">
      <c r="A313" s="22"/>
      <c r="B313" s="13"/>
      <c r="C313" s="23"/>
      <c r="D313" s="14"/>
      <c r="E313" s="18" t="str">
        <f aca="false">IF(B313="","",IF(D313="Completed",1,IF(D313="No show",IF('Start here'!$C$6="Yes",1,0),IF(D313="Late cancel",IF('Start here'!$C$7="Yes",1,0),0))))</f>
        <v/>
      </c>
      <c r="F313" s="13"/>
    </row>
    <row r="314" customFormat="false" ht="15" hidden="false" customHeight="false" outlineLevel="0" collapsed="false">
      <c r="A314" s="22"/>
      <c r="B314" s="13"/>
      <c r="C314" s="23"/>
      <c r="D314" s="14"/>
      <c r="E314" s="18" t="str">
        <f aca="false">IF(B314="","",IF(D314="Completed",1,IF(D314="No show",IF('Start here'!$C$6="Yes",1,0),IF(D314="Late cancel",IF('Start here'!$C$7="Yes",1,0),0))))</f>
        <v/>
      </c>
      <c r="F314" s="13"/>
    </row>
    <row r="315" customFormat="false" ht="15" hidden="false" customHeight="false" outlineLevel="0" collapsed="false">
      <c r="A315" s="22"/>
      <c r="B315" s="13"/>
      <c r="C315" s="23"/>
      <c r="D315" s="14"/>
      <c r="E315" s="18" t="str">
        <f aca="false">IF(B315="","",IF(D315="Completed",1,IF(D315="No show",IF('Start here'!$C$6="Yes",1,0),IF(D315="Late cancel",IF('Start here'!$C$7="Yes",1,0),0))))</f>
        <v/>
      </c>
      <c r="F315" s="13"/>
    </row>
    <row r="316" customFormat="false" ht="15" hidden="false" customHeight="false" outlineLevel="0" collapsed="false">
      <c r="A316" s="22"/>
      <c r="B316" s="13"/>
      <c r="C316" s="23"/>
      <c r="D316" s="14"/>
      <c r="E316" s="18" t="str">
        <f aca="false">IF(B316="","",IF(D316="Completed",1,IF(D316="No show",IF('Start here'!$C$6="Yes",1,0),IF(D316="Late cancel",IF('Start here'!$C$7="Yes",1,0),0))))</f>
        <v/>
      </c>
      <c r="F316" s="13"/>
    </row>
    <row r="317" customFormat="false" ht="15" hidden="false" customHeight="false" outlineLevel="0" collapsed="false">
      <c r="A317" s="22"/>
      <c r="B317" s="13"/>
      <c r="C317" s="23"/>
      <c r="D317" s="14"/>
      <c r="E317" s="18" t="str">
        <f aca="false">IF(B317="","",IF(D317="Completed",1,IF(D317="No show",IF('Start here'!$C$6="Yes",1,0),IF(D317="Late cancel",IF('Start here'!$C$7="Yes",1,0),0))))</f>
        <v/>
      </c>
      <c r="F317" s="13"/>
    </row>
    <row r="318" customFormat="false" ht="15" hidden="false" customHeight="false" outlineLevel="0" collapsed="false">
      <c r="A318" s="22"/>
      <c r="B318" s="13"/>
      <c r="C318" s="23"/>
      <c r="D318" s="14"/>
      <c r="E318" s="18" t="str">
        <f aca="false">IF(B318="","",IF(D318="Completed",1,IF(D318="No show",IF('Start here'!$C$6="Yes",1,0),IF(D318="Late cancel",IF('Start here'!$C$7="Yes",1,0),0))))</f>
        <v/>
      </c>
      <c r="F318" s="13"/>
    </row>
    <row r="319" customFormat="false" ht="15" hidden="false" customHeight="false" outlineLevel="0" collapsed="false">
      <c r="A319" s="22"/>
      <c r="B319" s="13"/>
      <c r="C319" s="23"/>
      <c r="D319" s="14"/>
      <c r="E319" s="18" t="str">
        <f aca="false">IF(B319="","",IF(D319="Completed",1,IF(D319="No show",IF('Start here'!$C$6="Yes",1,0),IF(D319="Late cancel",IF('Start here'!$C$7="Yes",1,0),0))))</f>
        <v/>
      </c>
      <c r="F319" s="13"/>
    </row>
    <row r="320" customFormat="false" ht="15" hidden="false" customHeight="false" outlineLevel="0" collapsed="false">
      <c r="A320" s="22"/>
      <c r="B320" s="13"/>
      <c r="C320" s="23"/>
      <c r="D320" s="14"/>
      <c r="E320" s="18" t="str">
        <f aca="false">IF(B320="","",IF(D320="Completed",1,IF(D320="No show",IF('Start here'!$C$6="Yes",1,0),IF(D320="Late cancel",IF('Start here'!$C$7="Yes",1,0),0))))</f>
        <v/>
      </c>
      <c r="F320" s="13"/>
    </row>
    <row r="321" customFormat="false" ht="15" hidden="false" customHeight="false" outlineLevel="0" collapsed="false">
      <c r="A321" s="22"/>
      <c r="B321" s="13"/>
      <c r="C321" s="23"/>
      <c r="D321" s="14"/>
      <c r="E321" s="18" t="str">
        <f aca="false">IF(B321="","",IF(D321="Completed",1,IF(D321="No show",IF('Start here'!$C$6="Yes",1,0),IF(D321="Late cancel",IF('Start here'!$C$7="Yes",1,0),0))))</f>
        <v/>
      </c>
      <c r="F321" s="13"/>
    </row>
    <row r="322" customFormat="false" ht="15" hidden="false" customHeight="false" outlineLevel="0" collapsed="false">
      <c r="A322" s="22"/>
      <c r="B322" s="13"/>
      <c r="C322" s="23"/>
      <c r="D322" s="14"/>
      <c r="E322" s="18" t="str">
        <f aca="false">IF(B322="","",IF(D322="Completed",1,IF(D322="No show",IF('Start here'!$C$6="Yes",1,0),IF(D322="Late cancel",IF('Start here'!$C$7="Yes",1,0),0))))</f>
        <v/>
      </c>
      <c r="F322" s="13"/>
    </row>
    <row r="323" customFormat="false" ht="15" hidden="false" customHeight="false" outlineLevel="0" collapsed="false">
      <c r="A323" s="22"/>
      <c r="B323" s="13"/>
      <c r="C323" s="23"/>
      <c r="D323" s="14"/>
      <c r="E323" s="18" t="str">
        <f aca="false">IF(B323="","",IF(D323="Completed",1,IF(D323="No show",IF('Start here'!$C$6="Yes",1,0),IF(D323="Late cancel",IF('Start here'!$C$7="Yes",1,0),0))))</f>
        <v/>
      </c>
      <c r="F323" s="13"/>
    </row>
    <row r="324" customFormat="false" ht="15" hidden="false" customHeight="false" outlineLevel="0" collapsed="false">
      <c r="A324" s="22"/>
      <c r="B324" s="13"/>
      <c r="C324" s="23"/>
      <c r="D324" s="14"/>
      <c r="E324" s="18" t="str">
        <f aca="false">IF(B324="","",IF(D324="Completed",1,IF(D324="No show",IF('Start here'!$C$6="Yes",1,0),IF(D324="Late cancel",IF('Start here'!$C$7="Yes",1,0),0))))</f>
        <v/>
      </c>
      <c r="F324" s="13"/>
    </row>
    <row r="325" customFormat="false" ht="15" hidden="false" customHeight="false" outlineLevel="0" collapsed="false">
      <c r="A325" s="22"/>
      <c r="B325" s="13"/>
      <c r="C325" s="23"/>
      <c r="D325" s="14"/>
      <c r="E325" s="18" t="str">
        <f aca="false">IF(B325="","",IF(D325="Completed",1,IF(D325="No show",IF('Start here'!$C$6="Yes",1,0),IF(D325="Late cancel",IF('Start here'!$C$7="Yes",1,0),0))))</f>
        <v/>
      </c>
      <c r="F325" s="13"/>
    </row>
    <row r="326" customFormat="false" ht="15" hidden="false" customHeight="false" outlineLevel="0" collapsed="false">
      <c r="A326" s="22"/>
      <c r="B326" s="13"/>
      <c r="C326" s="23"/>
      <c r="D326" s="14"/>
      <c r="E326" s="18" t="str">
        <f aca="false">IF(B326="","",IF(D326="Completed",1,IF(D326="No show",IF('Start here'!$C$6="Yes",1,0),IF(D326="Late cancel",IF('Start here'!$C$7="Yes",1,0),0))))</f>
        <v/>
      </c>
      <c r="F326" s="13"/>
    </row>
    <row r="327" customFormat="false" ht="15" hidden="false" customHeight="false" outlineLevel="0" collapsed="false">
      <c r="A327" s="22"/>
      <c r="B327" s="13"/>
      <c r="C327" s="23"/>
      <c r="D327" s="14"/>
      <c r="E327" s="18" t="str">
        <f aca="false">IF(B327="","",IF(D327="Completed",1,IF(D327="No show",IF('Start here'!$C$6="Yes",1,0),IF(D327="Late cancel",IF('Start here'!$C$7="Yes",1,0),0))))</f>
        <v/>
      </c>
      <c r="F327" s="13"/>
    </row>
    <row r="328" customFormat="false" ht="15" hidden="false" customHeight="false" outlineLevel="0" collapsed="false">
      <c r="A328" s="22"/>
      <c r="B328" s="13"/>
      <c r="C328" s="23"/>
      <c r="D328" s="14"/>
      <c r="E328" s="18" t="str">
        <f aca="false">IF(B328="","",IF(D328="Completed",1,IF(D328="No show",IF('Start here'!$C$6="Yes",1,0),IF(D328="Late cancel",IF('Start here'!$C$7="Yes",1,0),0))))</f>
        <v/>
      </c>
      <c r="F328" s="13"/>
    </row>
    <row r="329" customFormat="false" ht="15" hidden="false" customHeight="false" outlineLevel="0" collapsed="false">
      <c r="A329" s="22"/>
      <c r="B329" s="13"/>
      <c r="C329" s="23"/>
      <c r="D329" s="14"/>
      <c r="E329" s="18" t="str">
        <f aca="false">IF(B329="","",IF(D329="Completed",1,IF(D329="No show",IF('Start here'!$C$6="Yes",1,0),IF(D329="Late cancel",IF('Start here'!$C$7="Yes",1,0),0))))</f>
        <v/>
      </c>
      <c r="F329" s="13"/>
    </row>
    <row r="330" customFormat="false" ht="15" hidden="false" customHeight="false" outlineLevel="0" collapsed="false">
      <c r="A330" s="22"/>
      <c r="B330" s="13"/>
      <c r="C330" s="23"/>
      <c r="D330" s="14"/>
      <c r="E330" s="18" t="str">
        <f aca="false">IF(B330="","",IF(D330="Completed",1,IF(D330="No show",IF('Start here'!$C$6="Yes",1,0),IF(D330="Late cancel",IF('Start here'!$C$7="Yes",1,0),0))))</f>
        <v/>
      </c>
      <c r="F330" s="13"/>
    </row>
    <row r="331" customFormat="false" ht="15" hidden="false" customHeight="false" outlineLevel="0" collapsed="false">
      <c r="A331" s="22"/>
      <c r="B331" s="13"/>
      <c r="C331" s="23"/>
      <c r="D331" s="14"/>
      <c r="E331" s="18" t="str">
        <f aca="false">IF(B331="","",IF(D331="Completed",1,IF(D331="No show",IF('Start here'!$C$6="Yes",1,0),IF(D331="Late cancel",IF('Start here'!$C$7="Yes",1,0),0))))</f>
        <v/>
      </c>
      <c r="F331" s="13"/>
    </row>
    <row r="332" customFormat="false" ht="15" hidden="false" customHeight="false" outlineLevel="0" collapsed="false">
      <c r="A332" s="22"/>
      <c r="B332" s="13"/>
      <c r="C332" s="23"/>
      <c r="D332" s="14"/>
      <c r="E332" s="18" t="str">
        <f aca="false">IF(B332="","",IF(D332="Completed",1,IF(D332="No show",IF('Start here'!$C$6="Yes",1,0),IF(D332="Late cancel",IF('Start here'!$C$7="Yes",1,0),0))))</f>
        <v/>
      </c>
      <c r="F332" s="13"/>
    </row>
    <row r="333" customFormat="false" ht="15" hidden="false" customHeight="false" outlineLevel="0" collapsed="false">
      <c r="A333" s="22"/>
      <c r="B333" s="13"/>
      <c r="C333" s="23"/>
      <c r="D333" s="14"/>
      <c r="E333" s="18" t="str">
        <f aca="false">IF(B333="","",IF(D333="Completed",1,IF(D333="No show",IF('Start here'!$C$6="Yes",1,0),IF(D333="Late cancel",IF('Start here'!$C$7="Yes",1,0),0))))</f>
        <v/>
      </c>
      <c r="F333" s="13"/>
    </row>
    <row r="334" customFormat="false" ht="15" hidden="false" customHeight="false" outlineLevel="0" collapsed="false">
      <c r="A334" s="22"/>
      <c r="B334" s="13"/>
      <c r="C334" s="23"/>
      <c r="D334" s="14"/>
      <c r="E334" s="18" t="str">
        <f aca="false">IF(B334="","",IF(D334="Completed",1,IF(D334="No show",IF('Start here'!$C$6="Yes",1,0),IF(D334="Late cancel",IF('Start here'!$C$7="Yes",1,0),0))))</f>
        <v/>
      </c>
      <c r="F334" s="13"/>
    </row>
    <row r="335" customFormat="false" ht="15" hidden="false" customHeight="false" outlineLevel="0" collapsed="false">
      <c r="A335" s="22"/>
      <c r="B335" s="13"/>
      <c r="C335" s="23"/>
      <c r="D335" s="14"/>
      <c r="E335" s="18" t="str">
        <f aca="false">IF(B335="","",IF(D335="Completed",1,IF(D335="No show",IF('Start here'!$C$6="Yes",1,0),IF(D335="Late cancel",IF('Start here'!$C$7="Yes",1,0),0))))</f>
        <v/>
      </c>
      <c r="F335" s="13"/>
    </row>
    <row r="336" customFormat="false" ht="15" hidden="false" customHeight="false" outlineLevel="0" collapsed="false">
      <c r="A336" s="22"/>
      <c r="B336" s="13"/>
      <c r="C336" s="23"/>
      <c r="D336" s="14"/>
      <c r="E336" s="18" t="str">
        <f aca="false">IF(B336="","",IF(D336="Completed",1,IF(D336="No show",IF('Start here'!$C$6="Yes",1,0),IF(D336="Late cancel",IF('Start here'!$C$7="Yes",1,0),0))))</f>
        <v/>
      </c>
      <c r="F336" s="13"/>
    </row>
    <row r="337" customFormat="false" ht="15" hidden="false" customHeight="false" outlineLevel="0" collapsed="false">
      <c r="A337" s="22"/>
      <c r="B337" s="13"/>
      <c r="C337" s="23"/>
      <c r="D337" s="14"/>
      <c r="E337" s="18" t="str">
        <f aca="false">IF(B337="","",IF(D337="Completed",1,IF(D337="No show",IF('Start here'!$C$6="Yes",1,0),IF(D337="Late cancel",IF('Start here'!$C$7="Yes",1,0),0))))</f>
        <v/>
      </c>
      <c r="F337" s="13"/>
    </row>
    <row r="338" customFormat="false" ht="15" hidden="false" customHeight="false" outlineLevel="0" collapsed="false">
      <c r="A338" s="22"/>
      <c r="B338" s="13"/>
      <c r="C338" s="23"/>
      <c r="D338" s="14"/>
      <c r="E338" s="18" t="str">
        <f aca="false">IF(B338="","",IF(D338="Completed",1,IF(D338="No show",IF('Start here'!$C$6="Yes",1,0),IF(D338="Late cancel",IF('Start here'!$C$7="Yes",1,0),0))))</f>
        <v/>
      </c>
      <c r="F338" s="13"/>
    </row>
    <row r="339" customFormat="false" ht="15" hidden="false" customHeight="false" outlineLevel="0" collapsed="false">
      <c r="A339" s="22"/>
      <c r="B339" s="13"/>
      <c r="C339" s="23"/>
      <c r="D339" s="14"/>
      <c r="E339" s="18" t="str">
        <f aca="false">IF(B339="","",IF(D339="Completed",1,IF(D339="No show",IF('Start here'!$C$6="Yes",1,0),IF(D339="Late cancel",IF('Start here'!$C$7="Yes",1,0),0))))</f>
        <v/>
      </c>
      <c r="F339" s="13"/>
    </row>
    <row r="340" customFormat="false" ht="15" hidden="false" customHeight="false" outlineLevel="0" collapsed="false">
      <c r="A340" s="22"/>
      <c r="B340" s="13"/>
      <c r="C340" s="23"/>
      <c r="D340" s="14"/>
      <c r="E340" s="18" t="str">
        <f aca="false">IF(B340="","",IF(D340="Completed",1,IF(D340="No show",IF('Start here'!$C$6="Yes",1,0),IF(D340="Late cancel",IF('Start here'!$C$7="Yes",1,0),0))))</f>
        <v/>
      </c>
      <c r="F340" s="13"/>
    </row>
    <row r="341" customFormat="false" ht="15" hidden="false" customHeight="false" outlineLevel="0" collapsed="false">
      <c r="A341" s="22"/>
      <c r="B341" s="13"/>
      <c r="C341" s="23"/>
      <c r="D341" s="14"/>
      <c r="E341" s="18" t="str">
        <f aca="false">IF(B341="","",IF(D341="Completed",1,IF(D341="No show",IF('Start here'!$C$6="Yes",1,0),IF(D341="Late cancel",IF('Start here'!$C$7="Yes",1,0),0))))</f>
        <v/>
      </c>
      <c r="F341" s="13"/>
    </row>
    <row r="342" customFormat="false" ht="15" hidden="false" customHeight="false" outlineLevel="0" collapsed="false">
      <c r="A342" s="22"/>
      <c r="B342" s="13"/>
      <c r="C342" s="23"/>
      <c r="D342" s="14"/>
      <c r="E342" s="18" t="str">
        <f aca="false">IF(B342="","",IF(D342="Completed",1,IF(D342="No show",IF('Start here'!$C$6="Yes",1,0),IF(D342="Late cancel",IF('Start here'!$C$7="Yes",1,0),0))))</f>
        <v/>
      </c>
      <c r="F342" s="13"/>
    </row>
    <row r="343" customFormat="false" ht="15" hidden="false" customHeight="false" outlineLevel="0" collapsed="false">
      <c r="A343" s="22"/>
      <c r="B343" s="13"/>
      <c r="C343" s="23"/>
      <c r="D343" s="14"/>
      <c r="E343" s="18" t="str">
        <f aca="false">IF(B343="","",IF(D343="Completed",1,IF(D343="No show",IF('Start here'!$C$6="Yes",1,0),IF(D343="Late cancel",IF('Start here'!$C$7="Yes",1,0),0))))</f>
        <v/>
      </c>
      <c r="F343" s="13"/>
    </row>
    <row r="344" customFormat="false" ht="15" hidden="false" customHeight="false" outlineLevel="0" collapsed="false">
      <c r="A344" s="22"/>
      <c r="B344" s="13"/>
      <c r="C344" s="23"/>
      <c r="D344" s="14"/>
      <c r="E344" s="18" t="str">
        <f aca="false">IF(B344="","",IF(D344="Completed",1,IF(D344="No show",IF('Start here'!$C$6="Yes",1,0),IF(D344="Late cancel",IF('Start here'!$C$7="Yes",1,0),0))))</f>
        <v/>
      </c>
      <c r="F344" s="13"/>
    </row>
    <row r="345" customFormat="false" ht="15" hidden="false" customHeight="false" outlineLevel="0" collapsed="false">
      <c r="A345" s="22"/>
      <c r="B345" s="13"/>
      <c r="C345" s="23"/>
      <c r="D345" s="14"/>
      <c r="E345" s="18" t="str">
        <f aca="false">IF(B345="","",IF(D345="Completed",1,IF(D345="No show",IF('Start here'!$C$6="Yes",1,0),IF(D345="Late cancel",IF('Start here'!$C$7="Yes",1,0),0))))</f>
        <v/>
      </c>
      <c r="F345" s="13"/>
    </row>
    <row r="346" customFormat="false" ht="15" hidden="false" customHeight="false" outlineLevel="0" collapsed="false">
      <c r="A346" s="22"/>
      <c r="B346" s="13"/>
      <c r="C346" s="23"/>
      <c r="D346" s="14"/>
      <c r="E346" s="18" t="str">
        <f aca="false">IF(B346="","",IF(D346="Completed",1,IF(D346="No show",IF('Start here'!$C$6="Yes",1,0),IF(D346="Late cancel",IF('Start here'!$C$7="Yes",1,0),0))))</f>
        <v/>
      </c>
      <c r="F346" s="13"/>
    </row>
    <row r="347" customFormat="false" ht="15" hidden="false" customHeight="false" outlineLevel="0" collapsed="false">
      <c r="A347" s="22"/>
      <c r="B347" s="13"/>
      <c r="C347" s="23"/>
      <c r="D347" s="14"/>
      <c r="E347" s="18" t="str">
        <f aca="false">IF(B347="","",IF(D347="Completed",1,IF(D347="No show",IF('Start here'!$C$6="Yes",1,0),IF(D347="Late cancel",IF('Start here'!$C$7="Yes",1,0),0))))</f>
        <v/>
      </c>
      <c r="F347" s="13"/>
    </row>
    <row r="348" customFormat="false" ht="15" hidden="false" customHeight="false" outlineLevel="0" collapsed="false">
      <c r="A348" s="22"/>
      <c r="B348" s="13"/>
      <c r="C348" s="23"/>
      <c r="D348" s="14"/>
      <c r="E348" s="18" t="str">
        <f aca="false">IF(B348="","",IF(D348="Completed",1,IF(D348="No show",IF('Start here'!$C$6="Yes",1,0),IF(D348="Late cancel",IF('Start here'!$C$7="Yes",1,0),0))))</f>
        <v/>
      </c>
      <c r="F348" s="13"/>
    </row>
    <row r="349" customFormat="false" ht="15" hidden="false" customHeight="false" outlineLevel="0" collapsed="false">
      <c r="A349" s="22"/>
      <c r="B349" s="13"/>
      <c r="C349" s="23"/>
      <c r="D349" s="14"/>
      <c r="E349" s="18" t="str">
        <f aca="false">IF(B349="","",IF(D349="Completed",1,IF(D349="No show",IF('Start here'!$C$6="Yes",1,0),IF(D349="Late cancel",IF('Start here'!$C$7="Yes",1,0),0))))</f>
        <v/>
      </c>
      <c r="F349" s="13"/>
    </row>
    <row r="350" customFormat="false" ht="15" hidden="false" customHeight="false" outlineLevel="0" collapsed="false">
      <c r="A350" s="22"/>
      <c r="B350" s="13"/>
      <c r="C350" s="23"/>
      <c r="D350" s="14"/>
      <c r="E350" s="18" t="str">
        <f aca="false">IF(B350="","",IF(D350="Completed",1,IF(D350="No show",IF('Start here'!$C$6="Yes",1,0),IF(D350="Late cancel",IF('Start here'!$C$7="Yes",1,0),0))))</f>
        <v/>
      </c>
      <c r="F350" s="13"/>
    </row>
    <row r="351" customFormat="false" ht="15" hidden="false" customHeight="false" outlineLevel="0" collapsed="false">
      <c r="A351" s="22"/>
      <c r="B351" s="13"/>
      <c r="C351" s="23"/>
      <c r="D351" s="14"/>
      <c r="E351" s="18" t="str">
        <f aca="false">IF(B351="","",IF(D351="Completed",1,IF(D351="No show",IF('Start here'!$C$6="Yes",1,0),IF(D351="Late cancel",IF('Start here'!$C$7="Yes",1,0),0))))</f>
        <v/>
      </c>
      <c r="F351" s="13"/>
    </row>
    <row r="352" customFormat="false" ht="15" hidden="false" customHeight="false" outlineLevel="0" collapsed="false">
      <c r="A352" s="22"/>
      <c r="B352" s="13"/>
      <c r="C352" s="23"/>
      <c r="D352" s="14"/>
      <c r="E352" s="18" t="str">
        <f aca="false">IF(B352="","",IF(D352="Completed",1,IF(D352="No show",IF('Start here'!$C$6="Yes",1,0),IF(D352="Late cancel",IF('Start here'!$C$7="Yes",1,0),0))))</f>
        <v/>
      </c>
      <c r="F352" s="13"/>
    </row>
    <row r="353" customFormat="false" ht="15" hidden="false" customHeight="false" outlineLevel="0" collapsed="false">
      <c r="A353" s="22"/>
      <c r="B353" s="13"/>
      <c r="C353" s="23"/>
      <c r="D353" s="14"/>
      <c r="E353" s="18" t="str">
        <f aca="false">IF(B353="","",IF(D353="Completed",1,IF(D353="No show",IF('Start here'!$C$6="Yes",1,0),IF(D353="Late cancel",IF('Start here'!$C$7="Yes",1,0),0))))</f>
        <v/>
      </c>
      <c r="F353" s="13"/>
    </row>
    <row r="354" customFormat="false" ht="15" hidden="false" customHeight="false" outlineLevel="0" collapsed="false">
      <c r="A354" s="22"/>
      <c r="B354" s="13"/>
      <c r="C354" s="23"/>
      <c r="D354" s="14"/>
      <c r="E354" s="18" t="str">
        <f aca="false">IF(B354="","",IF(D354="Completed",1,IF(D354="No show",IF('Start here'!$C$6="Yes",1,0),IF(D354="Late cancel",IF('Start here'!$C$7="Yes",1,0),0))))</f>
        <v/>
      </c>
      <c r="F354" s="13"/>
    </row>
    <row r="355" customFormat="false" ht="15" hidden="false" customHeight="false" outlineLevel="0" collapsed="false">
      <c r="A355" s="22"/>
      <c r="B355" s="13"/>
      <c r="C355" s="23"/>
      <c r="D355" s="14"/>
      <c r="E355" s="18" t="str">
        <f aca="false">IF(B355="","",IF(D355="Completed",1,IF(D355="No show",IF('Start here'!$C$6="Yes",1,0),IF(D355="Late cancel",IF('Start here'!$C$7="Yes",1,0),0))))</f>
        <v/>
      </c>
      <c r="F355" s="13"/>
    </row>
    <row r="356" customFormat="false" ht="15" hidden="false" customHeight="false" outlineLevel="0" collapsed="false">
      <c r="A356" s="22"/>
      <c r="B356" s="13"/>
      <c r="C356" s="23"/>
      <c r="D356" s="14"/>
      <c r="E356" s="18" t="str">
        <f aca="false">IF(B356="","",IF(D356="Completed",1,IF(D356="No show",IF('Start here'!$C$6="Yes",1,0),IF(D356="Late cancel",IF('Start here'!$C$7="Yes",1,0),0))))</f>
        <v/>
      </c>
      <c r="F356" s="13"/>
    </row>
    <row r="357" customFormat="false" ht="15" hidden="false" customHeight="false" outlineLevel="0" collapsed="false">
      <c r="A357" s="22"/>
      <c r="B357" s="13"/>
      <c r="C357" s="23"/>
      <c r="D357" s="14"/>
      <c r="E357" s="18" t="str">
        <f aca="false">IF(B357="","",IF(D357="Completed",1,IF(D357="No show",IF('Start here'!$C$6="Yes",1,0),IF(D357="Late cancel",IF('Start here'!$C$7="Yes",1,0),0))))</f>
        <v/>
      </c>
      <c r="F357" s="13"/>
    </row>
    <row r="358" customFormat="false" ht="15" hidden="false" customHeight="false" outlineLevel="0" collapsed="false">
      <c r="A358" s="22"/>
      <c r="B358" s="13"/>
      <c r="C358" s="23"/>
      <c r="D358" s="14"/>
      <c r="E358" s="18" t="str">
        <f aca="false">IF(B358="","",IF(D358="Completed",1,IF(D358="No show",IF('Start here'!$C$6="Yes",1,0),IF(D358="Late cancel",IF('Start here'!$C$7="Yes",1,0),0))))</f>
        <v/>
      </c>
      <c r="F358" s="13"/>
    </row>
    <row r="359" customFormat="false" ht="15" hidden="false" customHeight="false" outlineLevel="0" collapsed="false">
      <c r="A359" s="22"/>
      <c r="B359" s="13"/>
      <c r="C359" s="23"/>
      <c r="D359" s="14"/>
      <c r="E359" s="18" t="str">
        <f aca="false">IF(B359="","",IF(D359="Completed",1,IF(D359="No show",IF('Start here'!$C$6="Yes",1,0),IF(D359="Late cancel",IF('Start here'!$C$7="Yes",1,0),0))))</f>
        <v/>
      </c>
      <c r="F359" s="13"/>
    </row>
    <row r="360" customFormat="false" ht="15" hidden="false" customHeight="false" outlineLevel="0" collapsed="false">
      <c r="A360" s="22"/>
      <c r="B360" s="13"/>
      <c r="C360" s="23"/>
      <c r="D360" s="14"/>
      <c r="E360" s="18" t="str">
        <f aca="false">IF(B360="","",IF(D360="Completed",1,IF(D360="No show",IF('Start here'!$C$6="Yes",1,0),IF(D360="Late cancel",IF('Start here'!$C$7="Yes",1,0),0))))</f>
        <v/>
      </c>
      <c r="F360" s="13"/>
    </row>
    <row r="361" customFormat="false" ht="15" hidden="false" customHeight="false" outlineLevel="0" collapsed="false">
      <c r="A361" s="22"/>
      <c r="B361" s="13"/>
      <c r="C361" s="23"/>
      <c r="D361" s="14"/>
      <c r="E361" s="18" t="str">
        <f aca="false">IF(B361="","",IF(D361="Completed",1,IF(D361="No show",IF('Start here'!$C$6="Yes",1,0),IF(D361="Late cancel",IF('Start here'!$C$7="Yes",1,0),0))))</f>
        <v/>
      </c>
      <c r="F361" s="13"/>
    </row>
    <row r="362" customFormat="false" ht="15" hidden="false" customHeight="false" outlineLevel="0" collapsed="false">
      <c r="A362" s="22"/>
      <c r="B362" s="13"/>
      <c r="C362" s="23"/>
      <c r="D362" s="14"/>
      <c r="E362" s="18" t="str">
        <f aca="false">IF(B362="","",IF(D362="Completed",1,IF(D362="No show",IF('Start here'!$C$6="Yes",1,0),IF(D362="Late cancel",IF('Start here'!$C$7="Yes",1,0),0))))</f>
        <v/>
      </c>
      <c r="F362" s="13"/>
    </row>
    <row r="363" customFormat="false" ht="15" hidden="false" customHeight="false" outlineLevel="0" collapsed="false">
      <c r="A363" s="22"/>
      <c r="B363" s="13"/>
      <c r="C363" s="23"/>
      <c r="D363" s="14"/>
      <c r="E363" s="18" t="str">
        <f aca="false">IF(B363="","",IF(D363="Completed",1,IF(D363="No show",IF('Start here'!$C$6="Yes",1,0),IF(D363="Late cancel",IF('Start here'!$C$7="Yes",1,0),0))))</f>
        <v/>
      </c>
      <c r="F363" s="13"/>
    </row>
    <row r="364" customFormat="false" ht="15" hidden="false" customHeight="false" outlineLevel="0" collapsed="false">
      <c r="A364" s="22"/>
      <c r="B364" s="13"/>
      <c r="C364" s="23"/>
      <c r="D364" s="14"/>
      <c r="E364" s="18" t="str">
        <f aca="false">IF(B364="","",IF(D364="Completed",1,IF(D364="No show",IF('Start here'!$C$6="Yes",1,0),IF(D364="Late cancel",IF('Start here'!$C$7="Yes",1,0),0))))</f>
        <v/>
      </c>
      <c r="F364" s="13"/>
    </row>
    <row r="365" customFormat="false" ht="15" hidden="false" customHeight="false" outlineLevel="0" collapsed="false">
      <c r="A365" s="22"/>
      <c r="B365" s="13"/>
      <c r="C365" s="23"/>
      <c r="D365" s="14"/>
      <c r="E365" s="18" t="str">
        <f aca="false">IF(B365="","",IF(D365="Completed",1,IF(D365="No show",IF('Start here'!$C$6="Yes",1,0),IF(D365="Late cancel",IF('Start here'!$C$7="Yes",1,0),0))))</f>
        <v/>
      </c>
      <c r="F365" s="13"/>
    </row>
    <row r="366" customFormat="false" ht="15" hidden="false" customHeight="false" outlineLevel="0" collapsed="false">
      <c r="A366" s="22"/>
      <c r="B366" s="13"/>
      <c r="C366" s="23"/>
      <c r="D366" s="14"/>
      <c r="E366" s="18" t="str">
        <f aca="false">IF(B366="","",IF(D366="Completed",1,IF(D366="No show",IF('Start here'!$C$6="Yes",1,0),IF(D366="Late cancel",IF('Start here'!$C$7="Yes",1,0),0))))</f>
        <v/>
      </c>
      <c r="F366" s="13"/>
    </row>
    <row r="367" customFormat="false" ht="15" hidden="false" customHeight="false" outlineLevel="0" collapsed="false">
      <c r="A367" s="22"/>
      <c r="B367" s="13"/>
      <c r="C367" s="23"/>
      <c r="D367" s="14"/>
      <c r="E367" s="18" t="str">
        <f aca="false">IF(B367="","",IF(D367="Completed",1,IF(D367="No show",IF('Start here'!$C$6="Yes",1,0),IF(D367="Late cancel",IF('Start here'!$C$7="Yes",1,0),0))))</f>
        <v/>
      </c>
      <c r="F367" s="13"/>
    </row>
    <row r="368" customFormat="false" ht="15" hidden="false" customHeight="false" outlineLevel="0" collapsed="false">
      <c r="A368" s="22"/>
      <c r="B368" s="13"/>
      <c r="C368" s="23"/>
      <c r="D368" s="14"/>
      <c r="E368" s="18" t="str">
        <f aca="false">IF(B368="","",IF(D368="Completed",1,IF(D368="No show",IF('Start here'!$C$6="Yes",1,0),IF(D368="Late cancel",IF('Start here'!$C$7="Yes",1,0),0))))</f>
        <v/>
      </c>
      <c r="F368" s="13"/>
    </row>
    <row r="369" customFormat="false" ht="15" hidden="false" customHeight="false" outlineLevel="0" collapsed="false">
      <c r="A369" s="22"/>
      <c r="B369" s="13"/>
      <c r="C369" s="23"/>
      <c r="D369" s="14"/>
      <c r="E369" s="18" t="str">
        <f aca="false">IF(B369="","",IF(D369="Completed",1,IF(D369="No show",IF('Start here'!$C$6="Yes",1,0),IF(D369="Late cancel",IF('Start here'!$C$7="Yes",1,0),0))))</f>
        <v/>
      </c>
      <c r="F369" s="13"/>
    </row>
    <row r="370" customFormat="false" ht="15" hidden="false" customHeight="false" outlineLevel="0" collapsed="false">
      <c r="A370" s="22"/>
      <c r="B370" s="13"/>
      <c r="C370" s="23"/>
      <c r="D370" s="14"/>
      <c r="E370" s="18" t="str">
        <f aca="false">IF(B370="","",IF(D370="Completed",1,IF(D370="No show",IF('Start here'!$C$6="Yes",1,0),IF(D370="Late cancel",IF('Start here'!$C$7="Yes",1,0),0))))</f>
        <v/>
      </c>
      <c r="F370" s="13"/>
    </row>
    <row r="371" customFormat="false" ht="15" hidden="false" customHeight="false" outlineLevel="0" collapsed="false">
      <c r="A371" s="22"/>
      <c r="B371" s="13"/>
      <c r="C371" s="23"/>
      <c r="D371" s="14"/>
      <c r="E371" s="18" t="str">
        <f aca="false">IF(B371="","",IF(D371="Completed",1,IF(D371="No show",IF('Start here'!$C$6="Yes",1,0),IF(D371="Late cancel",IF('Start here'!$C$7="Yes",1,0),0))))</f>
        <v/>
      </c>
      <c r="F371" s="13"/>
    </row>
    <row r="372" customFormat="false" ht="15" hidden="false" customHeight="false" outlineLevel="0" collapsed="false">
      <c r="A372" s="22"/>
      <c r="B372" s="13"/>
      <c r="C372" s="23"/>
      <c r="D372" s="14"/>
      <c r="E372" s="18" t="str">
        <f aca="false">IF(B372="","",IF(D372="Completed",1,IF(D372="No show",IF('Start here'!$C$6="Yes",1,0),IF(D372="Late cancel",IF('Start here'!$C$7="Yes",1,0),0))))</f>
        <v/>
      </c>
      <c r="F372" s="13"/>
    </row>
    <row r="373" customFormat="false" ht="15" hidden="false" customHeight="false" outlineLevel="0" collapsed="false">
      <c r="A373" s="22"/>
      <c r="B373" s="13"/>
      <c r="C373" s="23"/>
      <c r="D373" s="14"/>
      <c r="E373" s="18" t="str">
        <f aca="false">IF(B373="","",IF(D373="Completed",1,IF(D373="No show",IF('Start here'!$C$6="Yes",1,0),IF(D373="Late cancel",IF('Start here'!$C$7="Yes",1,0),0))))</f>
        <v/>
      </c>
      <c r="F373" s="13"/>
    </row>
    <row r="374" customFormat="false" ht="15" hidden="false" customHeight="false" outlineLevel="0" collapsed="false">
      <c r="A374" s="22"/>
      <c r="B374" s="13"/>
      <c r="C374" s="23"/>
      <c r="D374" s="14"/>
      <c r="E374" s="18" t="str">
        <f aca="false">IF(B374="","",IF(D374="Completed",1,IF(D374="No show",IF('Start here'!$C$6="Yes",1,0),IF(D374="Late cancel",IF('Start here'!$C$7="Yes",1,0),0))))</f>
        <v/>
      </c>
      <c r="F374" s="13"/>
    </row>
    <row r="375" customFormat="false" ht="15" hidden="false" customHeight="false" outlineLevel="0" collapsed="false">
      <c r="A375" s="22"/>
      <c r="B375" s="13"/>
      <c r="C375" s="23"/>
      <c r="D375" s="14"/>
      <c r="E375" s="18" t="str">
        <f aca="false">IF(B375="","",IF(D375="Completed",1,IF(D375="No show",IF('Start here'!$C$6="Yes",1,0),IF(D375="Late cancel",IF('Start here'!$C$7="Yes",1,0),0))))</f>
        <v/>
      </c>
      <c r="F375" s="13"/>
    </row>
    <row r="376" customFormat="false" ht="15" hidden="false" customHeight="false" outlineLevel="0" collapsed="false">
      <c r="A376" s="22"/>
      <c r="B376" s="13"/>
      <c r="C376" s="23"/>
      <c r="D376" s="14"/>
      <c r="E376" s="18" t="str">
        <f aca="false">IF(B376="","",IF(D376="Completed",1,IF(D376="No show",IF('Start here'!$C$6="Yes",1,0),IF(D376="Late cancel",IF('Start here'!$C$7="Yes",1,0),0))))</f>
        <v/>
      </c>
      <c r="F376" s="13"/>
    </row>
    <row r="377" customFormat="false" ht="15" hidden="false" customHeight="false" outlineLevel="0" collapsed="false">
      <c r="A377" s="22"/>
      <c r="B377" s="13"/>
      <c r="C377" s="23"/>
      <c r="D377" s="14"/>
      <c r="E377" s="18" t="str">
        <f aca="false">IF(B377="","",IF(D377="Completed",1,IF(D377="No show",IF('Start here'!$C$6="Yes",1,0),IF(D377="Late cancel",IF('Start here'!$C$7="Yes",1,0),0))))</f>
        <v/>
      </c>
      <c r="F377" s="13"/>
    </row>
    <row r="378" customFormat="false" ht="15" hidden="false" customHeight="false" outlineLevel="0" collapsed="false">
      <c r="A378" s="22"/>
      <c r="B378" s="13"/>
      <c r="C378" s="23"/>
      <c r="D378" s="14"/>
      <c r="E378" s="18" t="str">
        <f aca="false">IF(B378="","",IF(D378="Completed",1,IF(D378="No show",IF('Start here'!$C$6="Yes",1,0),IF(D378="Late cancel",IF('Start here'!$C$7="Yes",1,0),0))))</f>
        <v/>
      </c>
      <c r="F378" s="13"/>
    </row>
    <row r="379" customFormat="false" ht="15" hidden="false" customHeight="false" outlineLevel="0" collapsed="false">
      <c r="A379" s="22"/>
      <c r="B379" s="13"/>
      <c r="C379" s="23"/>
      <c r="D379" s="14"/>
      <c r="E379" s="18" t="str">
        <f aca="false">IF(B379="","",IF(D379="Completed",1,IF(D379="No show",IF('Start here'!$C$6="Yes",1,0),IF(D379="Late cancel",IF('Start here'!$C$7="Yes",1,0),0))))</f>
        <v/>
      </c>
      <c r="F379" s="13"/>
    </row>
    <row r="380" customFormat="false" ht="15" hidden="false" customHeight="false" outlineLevel="0" collapsed="false">
      <c r="A380" s="22"/>
      <c r="B380" s="13"/>
      <c r="C380" s="23"/>
      <c r="D380" s="14"/>
      <c r="E380" s="18" t="str">
        <f aca="false">IF(B380="","",IF(D380="Completed",1,IF(D380="No show",IF('Start here'!$C$6="Yes",1,0),IF(D380="Late cancel",IF('Start here'!$C$7="Yes",1,0),0))))</f>
        <v/>
      </c>
      <c r="F380" s="13"/>
    </row>
    <row r="381" customFormat="false" ht="15" hidden="false" customHeight="false" outlineLevel="0" collapsed="false">
      <c r="A381" s="22"/>
      <c r="B381" s="13"/>
      <c r="C381" s="23"/>
      <c r="D381" s="14"/>
      <c r="E381" s="18" t="str">
        <f aca="false">IF(B381="","",IF(D381="Completed",1,IF(D381="No show",IF('Start here'!$C$6="Yes",1,0),IF(D381="Late cancel",IF('Start here'!$C$7="Yes",1,0),0))))</f>
        <v/>
      </c>
      <c r="F381" s="13"/>
    </row>
    <row r="382" customFormat="false" ht="15" hidden="false" customHeight="false" outlineLevel="0" collapsed="false">
      <c r="A382" s="22"/>
      <c r="B382" s="13"/>
      <c r="C382" s="23"/>
      <c r="D382" s="14"/>
      <c r="E382" s="18" t="str">
        <f aca="false">IF(B382="","",IF(D382="Completed",1,IF(D382="No show",IF('Start here'!$C$6="Yes",1,0),IF(D382="Late cancel",IF('Start here'!$C$7="Yes",1,0),0))))</f>
        <v/>
      </c>
      <c r="F382" s="13"/>
    </row>
    <row r="383" customFormat="false" ht="15" hidden="false" customHeight="false" outlineLevel="0" collapsed="false">
      <c r="A383" s="22"/>
      <c r="B383" s="13"/>
      <c r="C383" s="23"/>
      <c r="D383" s="14"/>
      <c r="E383" s="18" t="str">
        <f aca="false">IF(B383="","",IF(D383="Completed",1,IF(D383="No show",IF('Start here'!$C$6="Yes",1,0),IF(D383="Late cancel",IF('Start here'!$C$7="Yes",1,0),0))))</f>
        <v/>
      </c>
      <c r="F383" s="13"/>
    </row>
    <row r="384" customFormat="false" ht="15" hidden="false" customHeight="false" outlineLevel="0" collapsed="false">
      <c r="A384" s="22"/>
      <c r="B384" s="13"/>
      <c r="C384" s="23"/>
      <c r="D384" s="14"/>
      <c r="E384" s="18" t="str">
        <f aca="false">IF(B384="","",IF(D384="Completed",1,IF(D384="No show",IF('Start here'!$C$6="Yes",1,0),IF(D384="Late cancel",IF('Start here'!$C$7="Yes",1,0),0))))</f>
        <v/>
      </c>
      <c r="F384" s="13"/>
    </row>
    <row r="385" customFormat="false" ht="15" hidden="false" customHeight="false" outlineLevel="0" collapsed="false">
      <c r="A385" s="22"/>
      <c r="B385" s="13"/>
      <c r="C385" s="23"/>
      <c r="D385" s="14"/>
      <c r="E385" s="18" t="str">
        <f aca="false">IF(B385="","",IF(D385="Completed",1,IF(D385="No show",IF('Start here'!$C$6="Yes",1,0),IF(D385="Late cancel",IF('Start here'!$C$7="Yes",1,0),0))))</f>
        <v/>
      </c>
      <c r="F385" s="13"/>
    </row>
    <row r="386" customFormat="false" ht="15" hidden="false" customHeight="false" outlineLevel="0" collapsed="false">
      <c r="A386" s="22"/>
      <c r="B386" s="13"/>
      <c r="C386" s="23"/>
      <c r="D386" s="14"/>
      <c r="E386" s="18" t="str">
        <f aca="false">IF(B386="","",IF(D386="Completed",1,IF(D386="No show",IF('Start here'!$C$6="Yes",1,0),IF(D386="Late cancel",IF('Start here'!$C$7="Yes",1,0),0))))</f>
        <v/>
      </c>
      <c r="F386" s="13"/>
    </row>
    <row r="387" customFormat="false" ht="15" hidden="false" customHeight="false" outlineLevel="0" collapsed="false">
      <c r="A387" s="22"/>
      <c r="B387" s="13"/>
      <c r="C387" s="23"/>
      <c r="D387" s="14"/>
      <c r="E387" s="18" t="str">
        <f aca="false">IF(B387="","",IF(D387="Completed",1,IF(D387="No show",IF('Start here'!$C$6="Yes",1,0),IF(D387="Late cancel",IF('Start here'!$C$7="Yes",1,0),0))))</f>
        <v/>
      </c>
      <c r="F387" s="13"/>
    </row>
    <row r="388" customFormat="false" ht="15" hidden="false" customHeight="false" outlineLevel="0" collapsed="false">
      <c r="A388" s="22"/>
      <c r="B388" s="13"/>
      <c r="C388" s="23"/>
      <c r="D388" s="14"/>
      <c r="E388" s="18" t="str">
        <f aca="false">IF(B388="","",IF(D388="Completed",1,IF(D388="No show",IF('Start here'!$C$6="Yes",1,0),IF(D388="Late cancel",IF('Start here'!$C$7="Yes",1,0),0))))</f>
        <v/>
      </c>
      <c r="F388" s="13"/>
    </row>
    <row r="389" customFormat="false" ht="15" hidden="false" customHeight="false" outlineLevel="0" collapsed="false">
      <c r="A389" s="22"/>
      <c r="B389" s="13"/>
      <c r="C389" s="23"/>
      <c r="D389" s="14"/>
      <c r="E389" s="18" t="str">
        <f aca="false">IF(B389="","",IF(D389="Completed",1,IF(D389="No show",IF('Start here'!$C$6="Yes",1,0),IF(D389="Late cancel",IF('Start here'!$C$7="Yes",1,0),0))))</f>
        <v/>
      </c>
      <c r="F389" s="13"/>
    </row>
    <row r="390" customFormat="false" ht="15" hidden="false" customHeight="false" outlineLevel="0" collapsed="false">
      <c r="A390" s="22"/>
      <c r="B390" s="13"/>
      <c r="C390" s="23"/>
      <c r="D390" s="14"/>
      <c r="E390" s="18" t="str">
        <f aca="false">IF(B390="","",IF(D390="Completed",1,IF(D390="No show",IF('Start here'!$C$6="Yes",1,0),IF(D390="Late cancel",IF('Start here'!$C$7="Yes",1,0),0))))</f>
        <v/>
      </c>
      <c r="F390" s="13"/>
    </row>
    <row r="391" customFormat="false" ht="15" hidden="false" customHeight="false" outlineLevel="0" collapsed="false">
      <c r="A391" s="22"/>
      <c r="B391" s="13"/>
      <c r="C391" s="23"/>
      <c r="D391" s="14"/>
      <c r="E391" s="18" t="str">
        <f aca="false">IF(B391="","",IF(D391="Completed",1,IF(D391="No show",IF('Start here'!$C$6="Yes",1,0),IF(D391="Late cancel",IF('Start here'!$C$7="Yes",1,0),0))))</f>
        <v/>
      </c>
      <c r="F391" s="13"/>
    </row>
    <row r="392" customFormat="false" ht="15" hidden="false" customHeight="false" outlineLevel="0" collapsed="false">
      <c r="A392" s="22"/>
      <c r="B392" s="13"/>
      <c r="C392" s="23"/>
      <c r="D392" s="14"/>
      <c r="E392" s="18" t="str">
        <f aca="false">IF(B392="","",IF(D392="Completed",1,IF(D392="No show",IF('Start here'!$C$6="Yes",1,0),IF(D392="Late cancel",IF('Start here'!$C$7="Yes",1,0),0))))</f>
        <v/>
      </c>
      <c r="F392" s="13"/>
    </row>
    <row r="393" customFormat="false" ht="15" hidden="false" customHeight="false" outlineLevel="0" collapsed="false">
      <c r="A393" s="22"/>
      <c r="B393" s="13"/>
      <c r="C393" s="23"/>
      <c r="D393" s="14"/>
      <c r="E393" s="18" t="str">
        <f aca="false">IF(B393="","",IF(D393="Completed",1,IF(D393="No show",IF('Start here'!$C$6="Yes",1,0),IF(D393="Late cancel",IF('Start here'!$C$7="Yes",1,0),0))))</f>
        <v/>
      </c>
      <c r="F393" s="13"/>
    </row>
    <row r="394" customFormat="false" ht="15" hidden="false" customHeight="false" outlineLevel="0" collapsed="false">
      <c r="A394" s="22"/>
      <c r="B394" s="13"/>
      <c r="C394" s="23"/>
      <c r="D394" s="14"/>
      <c r="E394" s="18" t="str">
        <f aca="false">IF(B394="","",IF(D394="Completed",1,IF(D394="No show",IF('Start here'!$C$6="Yes",1,0),IF(D394="Late cancel",IF('Start here'!$C$7="Yes",1,0),0))))</f>
        <v/>
      </c>
      <c r="F394" s="13"/>
    </row>
    <row r="395" customFormat="false" ht="15" hidden="false" customHeight="false" outlineLevel="0" collapsed="false">
      <c r="A395" s="22"/>
      <c r="B395" s="13"/>
      <c r="C395" s="23"/>
      <c r="D395" s="14"/>
      <c r="E395" s="18" t="str">
        <f aca="false">IF(B395="","",IF(D395="Completed",1,IF(D395="No show",IF('Start here'!$C$6="Yes",1,0),IF(D395="Late cancel",IF('Start here'!$C$7="Yes",1,0),0))))</f>
        <v/>
      </c>
      <c r="F395" s="13"/>
    </row>
    <row r="396" customFormat="false" ht="15" hidden="false" customHeight="false" outlineLevel="0" collapsed="false">
      <c r="A396" s="22"/>
      <c r="B396" s="13"/>
      <c r="C396" s="23"/>
      <c r="D396" s="14"/>
      <c r="E396" s="18" t="str">
        <f aca="false">IF(B396="","",IF(D396="Completed",1,IF(D396="No show",IF('Start here'!$C$6="Yes",1,0),IF(D396="Late cancel",IF('Start here'!$C$7="Yes",1,0),0))))</f>
        <v/>
      </c>
      <c r="F396" s="13"/>
    </row>
    <row r="397" customFormat="false" ht="15" hidden="false" customHeight="false" outlineLevel="0" collapsed="false">
      <c r="A397" s="22"/>
      <c r="B397" s="13"/>
      <c r="C397" s="23"/>
      <c r="D397" s="14"/>
      <c r="E397" s="18" t="str">
        <f aca="false">IF(B397="","",IF(D397="Completed",1,IF(D397="No show",IF('Start here'!$C$6="Yes",1,0),IF(D397="Late cancel",IF('Start here'!$C$7="Yes",1,0),0))))</f>
        <v/>
      </c>
      <c r="F397" s="13"/>
    </row>
    <row r="398" customFormat="false" ht="15" hidden="false" customHeight="false" outlineLevel="0" collapsed="false">
      <c r="A398" s="22"/>
      <c r="B398" s="13"/>
      <c r="C398" s="23"/>
      <c r="D398" s="14"/>
      <c r="E398" s="18" t="str">
        <f aca="false">IF(B398="","",IF(D398="Completed",1,IF(D398="No show",IF('Start here'!$C$6="Yes",1,0),IF(D398="Late cancel",IF('Start here'!$C$7="Yes",1,0),0))))</f>
        <v/>
      </c>
      <c r="F398" s="13"/>
    </row>
    <row r="399" customFormat="false" ht="15" hidden="false" customHeight="false" outlineLevel="0" collapsed="false">
      <c r="A399" s="22"/>
      <c r="B399" s="13"/>
      <c r="C399" s="23"/>
      <c r="D399" s="14"/>
      <c r="E399" s="18" t="str">
        <f aca="false">IF(B399="","",IF(D399="Completed",1,IF(D399="No show",IF('Start here'!$C$6="Yes",1,0),IF(D399="Late cancel",IF('Start here'!$C$7="Yes",1,0),0))))</f>
        <v/>
      </c>
      <c r="F399" s="13"/>
    </row>
    <row r="400" customFormat="false" ht="15" hidden="false" customHeight="false" outlineLevel="0" collapsed="false">
      <c r="A400" s="22"/>
      <c r="B400" s="13"/>
      <c r="C400" s="23"/>
      <c r="D400" s="14"/>
      <c r="E400" s="18" t="str">
        <f aca="false">IF(B400="","",IF(D400="Completed",1,IF(D400="No show",IF('Start here'!$C$6="Yes",1,0),IF(D400="Late cancel",IF('Start here'!$C$7="Yes",1,0),0))))</f>
        <v/>
      </c>
      <c r="F400" s="13"/>
    </row>
    <row r="401" customFormat="false" ht="15" hidden="false" customHeight="false" outlineLevel="0" collapsed="false">
      <c r="A401" s="22"/>
      <c r="B401" s="13"/>
      <c r="C401" s="23"/>
      <c r="D401" s="14"/>
      <c r="E401" s="18" t="str">
        <f aca="false">IF(B401="","",IF(D401="Completed",1,IF(D401="No show",IF('Start here'!$C$6="Yes",1,0),IF(D401="Late cancel",IF('Start here'!$C$7="Yes",1,0),0))))</f>
        <v/>
      </c>
      <c r="F401" s="13"/>
    </row>
    <row r="402" customFormat="false" ht="15" hidden="false" customHeight="false" outlineLevel="0" collapsed="false">
      <c r="A402" s="22"/>
      <c r="B402" s="13"/>
      <c r="C402" s="23"/>
      <c r="D402" s="14"/>
      <c r="E402" s="18" t="str">
        <f aca="false">IF(B402="","",IF(D402="Completed",1,IF(D402="No show",IF('Start here'!$C$6="Yes",1,0),IF(D402="Late cancel",IF('Start here'!$C$7="Yes",1,0),0))))</f>
        <v/>
      </c>
      <c r="F402" s="13"/>
    </row>
    <row r="403" customFormat="false" ht="15" hidden="false" customHeight="false" outlineLevel="0" collapsed="false">
      <c r="A403" s="22"/>
      <c r="B403" s="13"/>
      <c r="C403" s="23"/>
      <c r="D403" s="14"/>
      <c r="E403" s="18" t="str">
        <f aca="false">IF(B403="","",IF(D403="Completed",1,IF(D403="No show",IF('Start here'!$C$6="Yes",1,0),IF(D403="Late cancel",IF('Start here'!$C$7="Yes",1,0),0))))</f>
        <v/>
      </c>
      <c r="F403" s="13"/>
    </row>
    <row r="404" customFormat="false" ht="15" hidden="false" customHeight="false" outlineLevel="0" collapsed="false">
      <c r="A404" s="22"/>
      <c r="B404" s="13"/>
      <c r="C404" s="23"/>
      <c r="D404" s="14"/>
      <c r="E404" s="18" t="str">
        <f aca="false">IF(B404="","",IF(D404="Completed",1,IF(D404="No show",IF('Start here'!$C$6="Yes",1,0),IF(D404="Late cancel",IF('Start here'!$C$7="Yes",1,0),0))))</f>
        <v/>
      </c>
      <c r="F404" s="13"/>
    </row>
    <row r="405" customFormat="false" ht="15" hidden="false" customHeight="false" outlineLevel="0" collapsed="false">
      <c r="A405" s="22"/>
      <c r="B405" s="13"/>
      <c r="C405" s="23"/>
      <c r="D405" s="14"/>
      <c r="E405" s="18" t="str">
        <f aca="false">IF(B405="","",IF(D405="Completed",1,IF(D405="No show",IF('Start here'!$C$6="Yes",1,0),IF(D405="Late cancel",IF('Start here'!$C$7="Yes",1,0),0))))</f>
        <v/>
      </c>
      <c r="F405" s="13"/>
    </row>
    <row r="406" customFormat="false" ht="15" hidden="false" customHeight="false" outlineLevel="0" collapsed="false">
      <c r="A406" s="22"/>
      <c r="B406" s="13"/>
      <c r="C406" s="23"/>
      <c r="D406" s="14"/>
      <c r="E406" s="18" t="str">
        <f aca="false">IF(B406="","",IF(D406="Completed",1,IF(D406="No show",IF('Start here'!$C$6="Yes",1,0),IF(D406="Late cancel",IF('Start here'!$C$7="Yes",1,0),0))))</f>
        <v/>
      </c>
      <c r="F406" s="13"/>
    </row>
    <row r="407" customFormat="false" ht="15" hidden="false" customHeight="false" outlineLevel="0" collapsed="false">
      <c r="A407" s="22"/>
      <c r="B407" s="13"/>
      <c r="C407" s="23"/>
      <c r="D407" s="14"/>
      <c r="E407" s="18" t="str">
        <f aca="false">IF(B407="","",IF(D407="Completed",1,IF(D407="No show",IF('Start here'!$C$6="Yes",1,0),IF(D407="Late cancel",IF('Start here'!$C$7="Yes",1,0),0))))</f>
        <v/>
      </c>
      <c r="F407" s="13"/>
    </row>
    <row r="408" customFormat="false" ht="15" hidden="false" customHeight="false" outlineLevel="0" collapsed="false">
      <c r="A408" s="22"/>
      <c r="B408" s="13"/>
      <c r="C408" s="23"/>
      <c r="D408" s="14"/>
      <c r="E408" s="18" t="str">
        <f aca="false">IF(B408="","",IF(D408="Completed",1,IF(D408="No show",IF('Start here'!$C$6="Yes",1,0),IF(D408="Late cancel",IF('Start here'!$C$7="Yes",1,0),0))))</f>
        <v/>
      </c>
      <c r="F408" s="13"/>
    </row>
    <row r="409" customFormat="false" ht="15" hidden="false" customHeight="false" outlineLevel="0" collapsed="false">
      <c r="A409" s="22"/>
      <c r="B409" s="13"/>
      <c r="C409" s="23"/>
      <c r="D409" s="14"/>
      <c r="E409" s="18" t="str">
        <f aca="false">IF(B409="","",IF(D409="Completed",1,IF(D409="No show",IF('Start here'!$C$6="Yes",1,0),IF(D409="Late cancel",IF('Start here'!$C$7="Yes",1,0),0))))</f>
        <v/>
      </c>
      <c r="F409" s="13"/>
    </row>
    <row r="410" customFormat="false" ht="15" hidden="false" customHeight="false" outlineLevel="0" collapsed="false">
      <c r="A410" s="22"/>
      <c r="B410" s="13"/>
      <c r="C410" s="23"/>
      <c r="D410" s="14"/>
      <c r="E410" s="18" t="str">
        <f aca="false">IF(B410="","",IF(D410="Completed",1,IF(D410="No show",IF('Start here'!$C$6="Yes",1,0),IF(D410="Late cancel",IF('Start here'!$C$7="Yes",1,0),0))))</f>
        <v/>
      </c>
      <c r="F410" s="13"/>
    </row>
    <row r="411" customFormat="false" ht="15" hidden="false" customHeight="false" outlineLevel="0" collapsed="false">
      <c r="A411" s="22"/>
      <c r="B411" s="13"/>
      <c r="C411" s="23"/>
      <c r="D411" s="14"/>
      <c r="E411" s="18" t="str">
        <f aca="false">IF(B411="","",IF(D411="Completed",1,IF(D411="No show",IF('Start here'!$C$6="Yes",1,0),IF(D411="Late cancel",IF('Start here'!$C$7="Yes",1,0),0))))</f>
        <v/>
      </c>
      <c r="F411" s="13"/>
    </row>
    <row r="412" customFormat="false" ht="15" hidden="false" customHeight="false" outlineLevel="0" collapsed="false">
      <c r="A412" s="22"/>
      <c r="B412" s="13"/>
      <c r="C412" s="23"/>
      <c r="D412" s="14"/>
      <c r="E412" s="18" t="str">
        <f aca="false">IF(B412="","",IF(D412="Completed",1,IF(D412="No show",IF('Start here'!$C$6="Yes",1,0),IF(D412="Late cancel",IF('Start here'!$C$7="Yes",1,0),0))))</f>
        <v/>
      </c>
      <c r="F412" s="13"/>
    </row>
    <row r="413" customFormat="false" ht="15" hidden="false" customHeight="false" outlineLevel="0" collapsed="false">
      <c r="A413" s="22"/>
      <c r="B413" s="13"/>
      <c r="C413" s="23"/>
      <c r="D413" s="14"/>
      <c r="E413" s="18" t="str">
        <f aca="false">IF(B413="","",IF(D413="Completed",1,IF(D413="No show",IF('Start here'!$C$6="Yes",1,0),IF(D413="Late cancel",IF('Start here'!$C$7="Yes",1,0),0))))</f>
        <v/>
      </c>
      <c r="F413" s="13"/>
    </row>
    <row r="414" customFormat="false" ht="15" hidden="false" customHeight="false" outlineLevel="0" collapsed="false">
      <c r="A414" s="22"/>
      <c r="B414" s="13"/>
      <c r="C414" s="23"/>
      <c r="D414" s="14"/>
      <c r="E414" s="18" t="str">
        <f aca="false">IF(B414="","",IF(D414="Completed",1,IF(D414="No show",IF('Start here'!$C$6="Yes",1,0),IF(D414="Late cancel",IF('Start here'!$C$7="Yes",1,0),0))))</f>
        <v/>
      </c>
      <c r="F414" s="13"/>
    </row>
    <row r="415" customFormat="false" ht="15" hidden="false" customHeight="false" outlineLevel="0" collapsed="false">
      <c r="A415" s="22"/>
      <c r="B415" s="13"/>
      <c r="C415" s="23"/>
      <c r="D415" s="14"/>
      <c r="E415" s="18" t="str">
        <f aca="false">IF(B415="","",IF(D415="Completed",1,IF(D415="No show",IF('Start here'!$C$6="Yes",1,0),IF(D415="Late cancel",IF('Start here'!$C$7="Yes",1,0),0))))</f>
        <v/>
      </c>
      <c r="F415" s="13"/>
    </row>
    <row r="416" customFormat="false" ht="15" hidden="false" customHeight="false" outlineLevel="0" collapsed="false">
      <c r="A416" s="22"/>
      <c r="B416" s="13"/>
      <c r="C416" s="23"/>
      <c r="D416" s="14"/>
      <c r="E416" s="18" t="str">
        <f aca="false">IF(B416="","",IF(D416="Completed",1,IF(D416="No show",IF('Start here'!$C$6="Yes",1,0),IF(D416="Late cancel",IF('Start here'!$C$7="Yes",1,0),0))))</f>
        <v/>
      </c>
      <c r="F416" s="13"/>
    </row>
    <row r="417" customFormat="false" ht="15" hidden="false" customHeight="false" outlineLevel="0" collapsed="false">
      <c r="A417" s="22"/>
      <c r="B417" s="13"/>
      <c r="C417" s="23"/>
      <c r="D417" s="14"/>
      <c r="E417" s="18" t="str">
        <f aca="false">IF(B417="","",IF(D417="Completed",1,IF(D417="No show",IF('Start here'!$C$6="Yes",1,0),IF(D417="Late cancel",IF('Start here'!$C$7="Yes",1,0),0))))</f>
        <v/>
      </c>
      <c r="F417" s="13"/>
    </row>
    <row r="418" customFormat="false" ht="15" hidden="false" customHeight="false" outlineLevel="0" collapsed="false">
      <c r="A418" s="22"/>
      <c r="B418" s="13"/>
      <c r="C418" s="23"/>
      <c r="D418" s="14"/>
      <c r="E418" s="18" t="str">
        <f aca="false">IF(B418="","",IF(D418="Completed",1,IF(D418="No show",IF('Start here'!$C$6="Yes",1,0),IF(D418="Late cancel",IF('Start here'!$C$7="Yes",1,0),0))))</f>
        <v/>
      </c>
      <c r="F418" s="13"/>
    </row>
    <row r="419" customFormat="false" ht="15" hidden="false" customHeight="false" outlineLevel="0" collapsed="false">
      <c r="A419" s="22"/>
      <c r="B419" s="13"/>
      <c r="C419" s="23"/>
      <c r="D419" s="14"/>
      <c r="E419" s="18" t="str">
        <f aca="false">IF(B419="","",IF(D419="Completed",1,IF(D419="No show",IF('Start here'!$C$6="Yes",1,0),IF(D419="Late cancel",IF('Start here'!$C$7="Yes",1,0),0))))</f>
        <v/>
      </c>
      <c r="F419" s="13"/>
    </row>
    <row r="420" customFormat="false" ht="15" hidden="false" customHeight="false" outlineLevel="0" collapsed="false">
      <c r="A420" s="22"/>
      <c r="B420" s="13"/>
      <c r="C420" s="23"/>
      <c r="D420" s="14"/>
      <c r="E420" s="18" t="str">
        <f aca="false">IF(B420="","",IF(D420="Completed",1,IF(D420="No show",IF('Start here'!$C$6="Yes",1,0),IF(D420="Late cancel",IF('Start here'!$C$7="Yes",1,0),0))))</f>
        <v/>
      </c>
      <c r="F420" s="13"/>
    </row>
    <row r="421" customFormat="false" ht="15" hidden="false" customHeight="false" outlineLevel="0" collapsed="false">
      <c r="A421" s="22"/>
      <c r="B421" s="13"/>
      <c r="C421" s="23"/>
      <c r="D421" s="14"/>
      <c r="E421" s="18" t="str">
        <f aca="false">IF(B421="","",IF(D421="Completed",1,IF(D421="No show",IF('Start here'!$C$6="Yes",1,0),IF(D421="Late cancel",IF('Start here'!$C$7="Yes",1,0),0))))</f>
        <v/>
      </c>
      <c r="F421" s="13"/>
    </row>
    <row r="422" customFormat="false" ht="15" hidden="false" customHeight="false" outlineLevel="0" collapsed="false">
      <c r="A422" s="22"/>
      <c r="B422" s="13"/>
      <c r="C422" s="23"/>
      <c r="D422" s="14"/>
      <c r="E422" s="18" t="str">
        <f aca="false">IF(B422="","",IF(D422="Completed",1,IF(D422="No show",IF('Start here'!$C$6="Yes",1,0),IF(D422="Late cancel",IF('Start here'!$C$7="Yes",1,0),0))))</f>
        <v/>
      </c>
      <c r="F422" s="13"/>
    </row>
    <row r="423" customFormat="false" ht="15" hidden="false" customHeight="false" outlineLevel="0" collapsed="false">
      <c r="A423" s="22"/>
      <c r="B423" s="13"/>
      <c r="C423" s="23"/>
      <c r="D423" s="14"/>
      <c r="E423" s="18" t="str">
        <f aca="false">IF(B423="","",IF(D423="Completed",1,IF(D423="No show",IF('Start here'!$C$6="Yes",1,0),IF(D423="Late cancel",IF('Start here'!$C$7="Yes",1,0),0))))</f>
        <v/>
      </c>
      <c r="F423" s="13"/>
    </row>
    <row r="424" customFormat="false" ht="15" hidden="false" customHeight="false" outlineLevel="0" collapsed="false">
      <c r="A424" s="22"/>
      <c r="B424" s="13"/>
      <c r="C424" s="23"/>
      <c r="D424" s="14"/>
      <c r="E424" s="18" t="str">
        <f aca="false">IF(B424="","",IF(D424="Completed",1,IF(D424="No show",IF('Start here'!$C$6="Yes",1,0),IF(D424="Late cancel",IF('Start here'!$C$7="Yes",1,0),0))))</f>
        <v/>
      </c>
      <c r="F424" s="13"/>
    </row>
    <row r="425" customFormat="false" ht="15" hidden="false" customHeight="false" outlineLevel="0" collapsed="false">
      <c r="A425" s="22"/>
      <c r="B425" s="13"/>
      <c r="C425" s="23"/>
      <c r="D425" s="14"/>
      <c r="E425" s="18" t="str">
        <f aca="false">IF(B425="","",IF(D425="Completed",1,IF(D425="No show",IF('Start here'!$C$6="Yes",1,0),IF(D425="Late cancel",IF('Start here'!$C$7="Yes",1,0),0))))</f>
        <v/>
      </c>
      <c r="F425" s="13"/>
    </row>
    <row r="426" customFormat="false" ht="15" hidden="false" customHeight="false" outlineLevel="0" collapsed="false">
      <c r="A426" s="22"/>
      <c r="B426" s="13"/>
      <c r="C426" s="23"/>
      <c r="D426" s="14"/>
      <c r="E426" s="18" t="str">
        <f aca="false">IF(B426="","",IF(D426="Completed",1,IF(D426="No show",IF('Start here'!$C$6="Yes",1,0),IF(D426="Late cancel",IF('Start here'!$C$7="Yes",1,0),0))))</f>
        <v/>
      </c>
      <c r="F426" s="13"/>
    </row>
    <row r="427" customFormat="false" ht="15" hidden="false" customHeight="false" outlineLevel="0" collapsed="false">
      <c r="A427" s="22"/>
      <c r="B427" s="13"/>
      <c r="C427" s="23"/>
      <c r="D427" s="14"/>
      <c r="E427" s="18" t="str">
        <f aca="false">IF(B427="","",IF(D427="Completed",1,IF(D427="No show",IF('Start here'!$C$6="Yes",1,0),IF(D427="Late cancel",IF('Start here'!$C$7="Yes",1,0),0))))</f>
        <v/>
      </c>
      <c r="F427" s="13"/>
    </row>
    <row r="428" customFormat="false" ht="15" hidden="false" customHeight="false" outlineLevel="0" collapsed="false">
      <c r="A428" s="22"/>
      <c r="B428" s="13"/>
      <c r="C428" s="23"/>
      <c r="D428" s="14"/>
      <c r="E428" s="18" t="str">
        <f aca="false">IF(B428="","",IF(D428="Completed",1,IF(D428="No show",IF('Start here'!$C$6="Yes",1,0),IF(D428="Late cancel",IF('Start here'!$C$7="Yes",1,0),0))))</f>
        <v/>
      </c>
      <c r="F428" s="13"/>
    </row>
    <row r="429" customFormat="false" ht="15" hidden="false" customHeight="false" outlineLevel="0" collapsed="false">
      <c r="A429" s="22"/>
      <c r="B429" s="13"/>
      <c r="C429" s="23"/>
      <c r="D429" s="14"/>
      <c r="E429" s="18" t="str">
        <f aca="false">IF(B429="","",IF(D429="Completed",1,IF(D429="No show",IF('Start here'!$C$6="Yes",1,0),IF(D429="Late cancel",IF('Start here'!$C$7="Yes",1,0),0))))</f>
        <v/>
      </c>
      <c r="F429" s="13"/>
    </row>
    <row r="430" customFormat="false" ht="15" hidden="false" customHeight="false" outlineLevel="0" collapsed="false">
      <c r="A430" s="22"/>
      <c r="B430" s="13"/>
      <c r="C430" s="23"/>
      <c r="D430" s="14"/>
      <c r="E430" s="18" t="str">
        <f aca="false">IF(B430="","",IF(D430="Completed",1,IF(D430="No show",IF('Start here'!$C$6="Yes",1,0),IF(D430="Late cancel",IF('Start here'!$C$7="Yes",1,0),0))))</f>
        <v/>
      </c>
      <c r="F430" s="13"/>
    </row>
    <row r="431" customFormat="false" ht="15" hidden="false" customHeight="false" outlineLevel="0" collapsed="false">
      <c r="A431" s="22"/>
      <c r="B431" s="13"/>
      <c r="C431" s="23"/>
      <c r="D431" s="14"/>
      <c r="E431" s="18" t="str">
        <f aca="false">IF(B431="","",IF(D431="Completed",1,IF(D431="No show",IF('Start here'!$C$6="Yes",1,0),IF(D431="Late cancel",IF('Start here'!$C$7="Yes",1,0),0))))</f>
        <v/>
      </c>
      <c r="F431" s="13"/>
    </row>
    <row r="432" customFormat="false" ht="15" hidden="false" customHeight="false" outlineLevel="0" collapsed="false">
      <c r="A432" s="22"/>
      <c r="B432" s="13"/>
      <c r="C432" s="23"/>
      <c r="D432" s="14"/>
      <c r="E432" s="18" t="str">
        <f aca="false">IF(B432="","",IF(D432="Completed",1,IF(D432="No show",IF('Start here'!$C$6="Yes",1,0),IF(D432="Late cancel",IF('Start here'!$C$7="Yes",1,0),0))))</f>
        <v/>
      </c>
      <c r="F432" s="13"/>
    </row>
    <row r="433" customFormat="false" ht="15" hidden="false" customHeight="false" outlineLevel="0" collapsed="false">
      <c r="A433" s="22"/>
      <c r="B433" s="13"/>
      <c r="C433" s="23"/>
      <c r="D433" s="14"/>
      <c r="E433" s="18" t="str">
        <f aca="false">IF(B433="","",IF(D433="Completed",1,IF(D433="No show",IF('Start here'!$C$6="Yes",1,0),IF(D433="Late cancel",IF('Start here'!$C$7="Yes",1,0),0))))</f>
        <v/>
      </c>
      <c r="F433" s="13"/>
    </row>
    <row r="434" customFormat="false" ht="15" hidden="false" customHeight="false" outlineLevel="0" collapsed="false">
      <c r="A434" s="22"/>
      <c r="B434" s="13"/>
      <c r="C434" s="23"/>
      <c r="D434" s="14"/>
      <c r="E434" s="18" t="str">
        <f aca="false">IF(B434="","",IF(D434="Completed",1,IF(D434="No show",IF('Start here'!$C$6="Yes",1,0),IF(D434="Late cancel",IF('Start here'!$C$7="Yes",1,0),0))))</f>
        <v/>
      </c>
      <c r="F434" s="13"/>
    </row>
    <row r="435" customFormat="false" ht="15" hidden="false" customHeight="false" outlineLevel="0" collapsed="false">
      <c r="A435" s="22"/>
      <c r="B435" s="13"/>
      <c r="C435" s="23"/>
      <c r="D435" s="14"/>
      <c r="E435" s="18" t="str">
        <f aca="false">IF(B435="","",IF(D435="Completed",1,IF(D435="No show",IF('Start here'!$C$6="Yes",1,0),IF(D435="Late cancel",IF('Start here'!$C$7="Yes",1,0),0))))</f>
        <v/>
      </c>
      <c r="F435" s="13"/>
    </row>
    <row r="436" customFormat="false" ht="15" hidden="false" customHeight="false" outlineLevel="0" collapsed="false">
      <c r="A436" s="22"/>
      <c r="B436" s="13"/>
      <c r="C436" s="23"/>
      <c r="D436" s="14"/>
      <c r="E436" s="18" t="str">
        <f aca="false">IF(B436="","",IF(D436="Completed",1,IF(D436="No show",IF('Start here'!$C$6="Yes",1,0),IF(D436="Late cancel",IF('Start here'!$C$7="Yes",1,0),0))))</f>
        <v/>
      </c>
      <c r="F436" s="13"/>
    </row>
    <row r="437" customFormat="false" ht="15" hidden="false" customHeight="false" outlineLevel="0" collapsed="false">
      <c r="A437" s="22"/>
      <c r="B437" s="13"/>
      <c r="C437" s="23"/>
      <c r="D437" s="14"/>
      <c r="E437" s="18" t="str">
        <f aca="false">IF(B437="","",IF(D437="Completed",1,IF(D437="No show",IF('Start here'!$C$6="Yes",1,0),IF(D437="Late cancel",IF('Start here'!$C$7="Yes",1,0),0))))</f>
        <v/>
      </c>
      <c r="F437" s="13"/>
    </row>
    <row r="438" customFormat="false" ht="15" hidden="false" customHeight="false" outlineLevel="0" collapsed="false">
      <c r="A438" s="22"/>
      <c r="B438" s="13"/>
      <c r="C438" s="23"/>
      <c r="D438" s="14"/>
      <c r="E438" s="18" t="str">
        <f aca="false">IF(B438="","",IF(D438="Completed",1,IF(D438="No show",IF('Start here'!$C$6="Yes",1,0),IF(D438="Late cancel",IF('Start here'!$C$7="Yes",1,0),0))))</f>
        <v/>
      </c>
      <c r="F438" s="13"/>
    </row>
    <row r="439" customFormat="false" ht="15" hidden="false" customHeight="false" outlineLevel="0" collapsed="false">
      <c r="A439" s="22"/>
      <c r="B439" s="13"/>
      <c r="C439" s="23"/>
      <c r="D439" s="14"/>
      <c r="E439" s="18" t="str">
        <f aca="false">IF(B439="","",IF(D439="Completed",1,IF(D439="No show",IF('Start here'!$C$6="Yes",1,0),IF(D439="Late cancel",IF('Start here'!$C$7="Yes",1,0),0))))</f>
        <v/>
      </c>
      <c r="F439" s="13"/>
    </row>
    <row r="440" customFormat="false" ht="15" hidden="false" customHeight="false" outlineLevel="0" collapsed="false">
      <c r="A440" s="22"/>
      <c r="B440" s="13"/>
      <c r="C440" s="23"/>
      <c r="D440" s="14"/>
      <c r="E440" s="18" t="str">
        <f aca="false">IF(B440="","",IF(D440="Completed",1,IF(D440="No show",IF('Start here'!$C$6="Yes",1,0),IF(D440="Late cancel",IF('Start here'!$C$7="Yes",1,0),0))))</f>
        <v/>
      </c>
      <c r="F440" s="13"/>
    </row>
    <row r="441" customFormat="false" ht="15" hidden="false" customHeight="false" outlineLevel="0" collapsed="false">
      <c r="A441" s="22"/>
      <c r="B441" s="13"/>
      <c r="C441" s="23"/>
      <c r="D441" s="14"/>
      <c r="E441" s="18" t="str">
        <f aca="false">IF(B441="","",IF(D441="Completed",1,IF(D441="No show",IF('Start here'!$C$6="Yes",1,0),IF(D441="Late cancel",IF('Start here'!$C$7="Yes",1,0),0))))</f>
        <v/>
      </c>
      <c r="F441" s="13"/>
    </row>
    <row r="442" customFormat="false" ht="15" hidden="false" customHeight="false" outlineLevel="0" collapsed="false">
      <c r="A442" s="22"/>
      <c r="B442" s="13"/>
      <c r="C442" s="23"/>
      <c r="D442" s="14"/>
      <c r="E442" s="18" t="str">
        <f aca="false">IF(B442="","",IF(D442="Completed",1,IF(D442="No show",IF('Start here'!$C$6="Yes",1,0),IF(D442="Late cancel",IF('Start here'!$C$7="Yes",1,0),0))))</f>
        <v/>
      </c>
      <c r="F442" s="13"/>
    </row>
    <row r="443" customFormat="false" ht="15" hidden="false" customHeight="false" outlineLevel="0" collapsed="false">
      <c r="A443" s="22"/>
      <c r="B443" s="13"/>
      <c r="C443" s="23"/>
      <c r="D443" s="14"/>
      <c r="E443" s="18" t="str">
        <f aca="false">IF(B443="","",IF(D443="Completed",1,IF(D443="No show",IF('Start here'!$C$6="Yes",1,0),IF(D443="Late cancel",IF('Start here'!$C$7="Yes",1,0),0))))</f>
        <v/>
      </c>
      <c r="F443" s="13"/>
    </row>
    <row r="444" customFormat="false" ht="15" hidden="false" customHeight="false" outlineLevel="0" collapsed="false">
      <c r="A444" s="22"/>
      <c r="B444" s="13"/>
      <c r="C444" s="23"/>
      <c r="D444" s="14"/>
      <c r="E444" s="18" t="str">
        <f aca="false">IF(B444="","",IF(D444="Completed",1,IF(D444="No show",IF('Start here'!$C$6="Yes",1,0),IF(D444="Late cancel",IF('Start here'!$C$7="Yes",1,0),0))))</f>
        <v/>
      </c>
      <c r="F444" s="13"/>
    </row>
    <row r="445" customFormat="false" ht="15" hidden="false" customHeight="false" outlineLevel="0" collapsed="false">
      <c r="A445" s="22"/>
      <c r="B445" s="13"/>
      <c r="C445" s="23"/>
      <c r="D445" s="14"/>
      <c r="E445" s="18" t="str">
        <f aca="false">IF(B445="","",IF(D445="Completed",1,IF(D445="No show",IF('Start here'!$C$6="Yes",1,0),IF(D445="Late cancel",IF('Start here'!$C$7="Yes",1,0),0))))</f>
        <v/>
      </c>
      <c r="F445" s="13"/>
    </row>
    <row r="446" customFormat="false" ht="15" hidden="false" customHeight="false" outlineLevel="0" collapsed="false">
      <c r="A446" s="22"/>
      <c r="B446" s="13"/>
      <c r="C446" s="23"/>
      <c r="D446" s="14"/>
      <c r="E446" s="18" t="str">
        <f aca="false">IF(B446="","",IF(D446="Completed",1,IF(D446="No show",IF('Start here'!$C$6="Yes",1,0),IF(D446="Late cancel",IF('Start here'!$C$7="Yes",1,0),0))))</f>
        <v/>
      </c>
      <c r="F446" s="13"/>
    </row>
    <row r="447" customFormat="false" ht="15" hidden="false" customHeight="false" outlineLevel="0" collapsed="false">
      <c r="A447" s="22"/>
      <c r="B447" s="13"/>
      <c r="C447" s="23"/>
      <c r="D447" s="14"/>
      <c r="E447" s="18" t="str">
        <f aca="false">IF(B447="","",IF(D447="Completed",1,IF(D447="No show",IF('Start here'!$C$6="Yes",1,0),IF(D447="Late cancel",IF('Start here'!$C$7="Yes",1,0),0))))</f>
        <v/>
      </c>
      <c r="F447" s="13"/>
    </row>
    <row r="448" customFormat="false" ht="15" hidden="false" customHeight="false" outlineLevel="0" collapsed="false">
      <c r="A448" s="22"/>
      <c r="B448" s="13"/>
      <c r="C448" s="23"/>
      <c r="D448" s="14"/>
      <c r="E448" s="18" t="str">
        <f aca="false">IF(B448="","",IF(D448="Completed",1,IF(D448="No show",IF('Start here'!$C$6="Yes",1,0),IF(D448="Late cancel",IF('Start here'!$C$7="Yes",1,0),0))))</f>
        <v/>
      </c>
      <c r="F448" s="13"/>
    </row>
    <row r="449" customFormat="false" ht="15" hidden="false" customHeight="false" outlineLevel="0" collapsed="false">
      <c r="A449" s="22"/>
      <c r="B449" s="13"/>
      <c r="C449" s="23"/>
      <c r="D449" s="14"/>
      <c r="E449" s="18" t="str">
        <f aca="false">IF(B449="","",IF(D449="Completed",1,IF(D449="No show",IF('Start here'!$C$6="Yes",1,0),IF(D449="Late cancel",IF('Start here'!$C$7="Yes",1,0),0))))</f>
        <v/>
      </c>
      <c r="F449" s="13"/>
    </row>
    <row r="450" customFormat="false" ht="15" hidden="false" customHeight="false" outlineLevel="0" collapsed="false">
      <c r="A450" s="22"/>
      <c r="B450" s="13"/>
      <c r="C450" s="23"/>
      <c r="D450" s="14"/>
      <c r="E450" s="18" t="str">
        <f aca="false">IF(B450="","",IF(D450="Completed",1,IF(D450="No show",IF('Start here'!$C$6="Yes",1,0),IF(D450="Late cancel",IF('Start here'!$C$7="Yes",1,0),0))))</f>
        <v/>
      </c>
      <c r="F450" s="13"/>
    </row>
    <row r="451" customFormat="false" ht="15" hidden="false" customHeight="false" outlineLevel="0" collapsed="false">
      <c r="A451" s="22"/>
      <c r="B451" s="13"/>
      <c r="C451" s="23"/>
      <c r="D451" s="14"/>
      <c r="E451" s="18" t="str">
        <f aca="false">IF(B451="","",IF(D451="Completed",1,IF(D451="No show",IF('Start here'!$C$6="Yes",1,0),IF(D451="Late cancel",IF('Start here'!$C$7="Yes",1,0),0))))</f>
        <v/>
      </c>
      <c r="F451" s="13"/>
    </row>
    <row r="452" customFormat="false" ht="15" hidden="false" customHeight="false" outlineLevel="0" collapsed="false">
      <c r="A452" s="22"/>
      <c r="B452" s="13"/>
      <c r="C452" s="23"/>
      <c r="D452" s="14"/>
      <c r="E452" s="18" t="str">
        <f aca="false">IF(B452="","",IF(D452="Completed",1,IF(D452="No show",IF('Start here'!$C$6="Yes",1,0),IF(D452="Late cancel",IF('Start here'!$C$7="Yes",1,0),0))))</f>
        <v/>
      </c>
      <c r="F452" s="13"/>
    </row>
    <row r="453" customFormat="false" ht="15" hidden="false" customHeight="false" outlineLevel="0" collapsed="false">
      <c r="A453" s="22"/>
      <c r="B453" s="13"/>
      <c r="C453" s="23"/>
      <c r="D453" s="14"/>
      <c r="E453" s="18" t="str">
        <f aca="false">IF(B453="","",IF(D453="Completed",1,IF(D453="No show",IF('Start here'!$C$6="Yes",1,0),IF(D453="Late cancel",IF('Start here'!$C$7="Yes",1,0),0))))</f>
        <v/>
      </c>
      <c r="F453" s="13"/>
    </row>
    <row r="454" customFormat="false" ht="15" hidden="false" customHeight="false" outlineLevel="0" collapsed="false">
      <c r="A454" s="22"/>
      <c r="B454" s="13"/>
      <c r="C454" s="23"/>
      <c r="D454" s="14"/>
      <c r="E454" s="18" t="str">
        <f aca="false">IF(B454="","",IF(D454="Completed",1,IF(D454="No show",IF('Start here'!$C$6="Yes",1,0),IF(D454="Late cancel",IF('Start here'!$C$7="Yes",1,0),0))))</f>
        <v/>
      </c>
      <c r="F454" s="13"/>
    </row>
    <row r="455" customFormat="false" ht="15" hidden="false" customHeight="false" outlineLevel="0" collapsed="false">
      <c r="A455" s="22"/>
      <c r="B455" s="13"/>
      <c r="C455" s="23"/>
      <c r="D455" s="14"/>
      <c r="E455" s="18" t="str">
        <f aca="false">IF(B455="","",IF(D455="Completed",1,IF(D455="No show",IF('Start here'!$C$6="Yes",1,0),IF(D455="Late cancel",IF('Start here'!$C$7="Yes",1,0),0))))</f>
        <v/>
      </c>
      <c r="F455" s="13"/>
    </row>
    <row r="456" customFormat="false" ht="15" hidden="false" customHeight="false" outlineLevel="0" collapsed="false">
      <c r="A456" s="22"/>
      <c r="B456" s="13"/>
      <c r="C456" s="23"/>
      <c r="D456" s="14"/>
      <c r="E456" s="18" t="str">
        <f aca="false">IF(B456="","",IF(D456="Completed",1,IF(D456="No show",IF('Start here'!$C$6="Yes",1,0),IF(D456="Late cancel",IF('Start here'!$C$7="Yes",1,0),0))))</f>
        <v/>
      </c>
      <c r="F456" s="13"/>
    </row>
    <row r="457" customFormat="false" ht="15" hidden="false" customHeight="false" outlineLevel="0" collapsed="false">
      <c r="A457" s="22"/>
      <c r="B457" s="13"/>
      <c r="C457" s="23"/>
      <c r="D457" s="14"/>
      <c r="E457" s="18" t="str">
        <f aca="false">IF(B457="","",IF(D457="Completed",1,IF(D457="No show",IF('Start here'!$C$6="Yes",1,0),IF(D457="Late cancel",IF('Start here'!$C$7="Yes",1,0),0))))</f>
        <v/>
      </c>
      <c r="F457" s="13"/>
    </row>
    <row r="458" customFormat="false" ht="15" hidden="false" customHeight="false" outlineLevel="0" collapsed="false">
      <c r="A458" s="22"/>
      <c r="B458" s="13"/>
      <c r="C458" s="23"/>
      <c r="D458" s="14"/>
      <c r="E458" s="18" t="str">
        <f aca="false">IF(B458="","",IF(D458="Completed",1,IF(D458="No show",IF('Start here'!$C$6="Yes",1,0),IF(D458="Late cancel",IF('Start here'!$C$7="Yes",1,0),0))))</f>
        <v/>
      </c>
      <c r="F458" s="13"/>
    </row>
    <row r="459" customFormat="false" ht="15" hidden="false" customHeight="false" outlineLevel="0" collapsed="false">
      <c r="A459" s="22"/>
      <c r="B459" s="13"/>
      <c r="C459" s="23"/>
      <c r="D459" s="14"/>
      <c r="E459" s="18" t="str">
        <f aca="false">IF(B459="","",IF(D459="Completed",1,IF(D459="No show",IF('Start here'!$C$6="Yes",1,0),IF(D459="Late cancel",IF('Start here'!$C$7="Yes",1,0),0))))</f>
        <v/>
      </c>
      <c r="F459" s="13"/>
    </row>
    <row r="460" customFormat="false" ht="15" hidden="false" customHeight="false" outlineLevel="0" collapsed="false">
      <c r="A460" s="22"/>
      <c r="B460" s="13"/>
      <c r="C460" s="23"/>
      <c r="D460" s="14"/>
      <c r="E460" s="18" t="str">
        <f aca="false">IF(B460="","",IF(D460="Completed",1,IF(D460="No show",IF('Start here'!$C$6="Yes",1,0),IF(D460="Late cancel",IF('Start here'!$C$7="Yes",1,0),0))))</f>
        <v/>
      </c>
      <c r="F460" s="13"/>
    </row>
    <row r="461" customFormat="false" ht="15" hidden="false" customHeight="false" outlineLevel="0" collapsed="false">
      <c r="A461" s="22"/>
      <c r="B461" s="13"/>
      <c r="C461" s="23"/>
      <c r="D461" s="14"/>
      <c r="E461" s="18" t="str">
        <f aca="false">IF(B461="","",IF(D461="Completed",1,IF(D461="No show",IF('Start here'!$C$6="Yes",1,0),IF(D461="Late cancel",IF('Start here'!$C$7="Yes",1,0),0))))</f>
        <v/>
      </c>
      <c r="F461" s="13"/>
    </row>
    <row r="462" customFormat="false" ht="15" hidden="false" customHeight="false" outlineLevel="0" collapsed="false">
      <c r="A462" s="22"/>
      <c r="B462" s="13"/>
      <c r="C462" s="23"/>
      <c r="D462" s="14"/>
      <c r="E462" s="18" t="str">
        <f aca="false">IF(B462="","",IF(D462="Completed",1,IF(D462="No show",IF('Start here'!$C$6="Yes",1,0),IF(D462="Late cancel",IF('Start here'!$C$7="Yes",1,0),0))))</f>
        <v/>
      </c>
      <c r="F462" s="13"/>
    </row>
    <row r="463" customFormat="false" ht="15" hidden="false" customHeight="false" outlineLevel="0" collapsed="false">
      <c r="A463" s="22"/>
      <c r="B463" s="13"/>
      <c r="C463" s="23"/>
      <c r="D463" s="14"/>
      <c r="E463" s="18" t="str">
        <f aca="false">IF(B463="","",IF(D463="Completed",1,IF(D463="No show",IF('Start here'!$C$6="Yes",1,0),IF(D463="Late cancel",IF('Start here'!$C$7="Yes",1,0),0))))</f>
        <v/>
      </c>
      <c r="F463" s="13"/>
    </row>
    <row r="464" customFormat="false" ht="15" hidden="false" customHeight="false" outlineLevel="0" collapsed="false">
      <c r="A464" s="22"/>
      <c r="B464" s="13"/>
      <c r="C464" s="23"/>
      <c r="D464" s="14"/>
      <c r="E464" s="18" t="str">
        <f aca="false">IF(B464="","",IF(D464="Completed",1,IF(D464="No show",IF('Start here'!$C$6="Yes",1,0),IF(D464="Late cancel",IF('Start here'!$C$7="Yes",1,0),0))))</f>
        <v/>
      </c>
      <c r="F464" s="13"/>
    </row>
    <row r="465" customFormat="false" ht="15" hidden="false" customHeight="false" outlineLevel="0" collapsed="false">
      <c r="A465" s="22"/>
      <c r="B465" s="13"/>
      <c r="C465" s="23"/>
      <c r="D465" s="14"/>
      <c r="E465" s="18" t="str">
        <f aca="false">IF(B465="","",IF(D465="Completed",1,IF(D465="No show",IF('Start here'!$C$6="Yes",1,0),IF(D465="Late cancel",IF('Start here'!$C$7="Yes",1,0),0))))</f>
        <v/>
      </c>
      <c r="F465" s="13"/>
    </row>
    <row r="466" customFormat="false" ht="15" hidden="false" customHeight="false" outlineLevel="0" collapsed="false">
      <c r="A466" s="22"/>
      <c r="B466" s="13"/>
      <c r="C466" s="23"/>
      <c r="D466" s="14"/>
      <c r="E466" s="18" t="str">
        <f aca="false">IF(B466="","",IF(D466="Completed",1,IF(D466="No show",IF('Start here'!$C$6="Yes",1,0),IF(D466="Late cancel",IF('Start here'!$C$7="Yes",1,0),0))))</f>
        <v/>
      </c>
      <c r="F466" s="13"/>
    </row>
    <row r="467" customFormat="false" ht="15" hidden="false" customHeight="false" outlineLevel="0" collapsed="false">
      <c r="A467" s="22"/>
      <c r="B467" s="13"/>
      <c r="C467" s="23"/>
      <c r="D467" s="14"/>
      <c r="E467" s="18" t="str">
        <f aca="false">IF(B467="","",IF(D467="Completed",1,IF(D467="No show",IF('Start here'!$C$6="Yes",1,0),IF(D467="Late cancel",IF('Start here'!$C$7="Yes",1,0),0))))</f>
        <v/>
      </c>
      <c r="F467" s="13"/>
    </row>
    <row r="468" customFormat="false" ht="15" hidden="false" customHeight="false" outlineLevel="0" collapsed="false">
      <c r="A468" s="22"/>
      <c r="B468" s="13"/>
      <c r="C468" s="23"/>
      <c r="D468" s="14"/>
      <c r="E468" s="18" t="str">
        <f aca="false">IF(B468="","",IF(D468="Completed",1,IF(D468="No show",IF('Start here'!$C$6="Yes",1,0),IF(D468="Late cancel",IF('Start here'!$C$7="Yes",1,0),0))))</f>
        <v/>
      </c>
      <c r="F468" s="13"/>
    </row>
    <row r="469" customFormat="false" ht="15" hidden="false" customHeight="false" outlineLevel="0" collapsed="false">
      <c r="A469" s="22"/>
      <c r="B469" s="13"/>
      <c r="C469" s="23"/>
      <c r="D469" s="14"/>
      <c r="E469" s="18" t="str">
        <f aca="false">IF(B469="","",IF(D469="Completed",1,IF(D469="No show",IF('Start here'!$C$6="Yes",1,0),IF(D469="Late cancel",IF('Start here'!$C$7="Yes",1,0),0))))</f>
        <v/>
      </c>
      <c r="F469" s="13"/>
    </row>
    <row r="470" customFormat="false" ht="15" hidden="false" customHeight="false" outlineLevel="0" collapsed="false">
      <c r="A470" s="22"/>
      <c r="B470" s="13"/>
      <c r="C470" s="23"/>
      <c r="D470" s="14"/>
      <c r="E470" s="18" t="str">
        <f aca="false">IF(B470="","",IF(D470="Completed",1,IF(D470="No show",IF('Start here'!$C$6="Yes",1,0),IF(D470="Late cancel",IF('Start here'!$C$7="Yes",1,0),0))))</f>
        <v/>
      </c>
      <c r="F470" s="13"/>
    </row>
    <row r="471" customFormat="false" ht="15" hidden="false" customHeight="false" outlineLevel="0" collapsed="false">
      <c r="A471" s="22"/>
      <c r="B471" s="13"/>
      <c r="C471" s="23"/>
      <c r="D471" s="14"/>
      <c r="E471" s="18" t="str">
        <f aca="false">IF(B471="","",IF(D471="Completed",1,IF(D471="No show",IF('Start here'!$C$6="Yes",1,0),IF(D471="Late cancel",IF('Start here'!$C$7="Yes",1,0),0))))</f>
        <v/>
      </c>
      <c r="F471" s="13"/>
    </row>
    <row r="472" customFormat="false" ht="15" hidden="false" customHeight="false" outlineLevel="0" collapsed="false">
      <c r="A472" s="22"/>
      <c r="B472" s="13"/>
      <c r="C472" s="23"/>
      <c r="D472" s="14"/>
      <c r="E472" s="18" t="str">
        <f aca="false">IF(B472="","",IF(D472="Completed",1,IF(D472="No show",IF('Start here'!$C$6="Yes",1,0),IF(D472="Late cancel",IF('Start here'!$C$7="Yes",1,0),0))))</f>
        <v/>
      </c>
      <c r="F472" s="13"/>
    </row>
    <row r="473" customFormat="false" ht="15" hidden="false" customHeight="false" outlineLevel="0" collapsed="false">
      <c r="A473" s="22"/>
      <c r="B473" s="13"/>
      <c r="C473" s="23"/>
      <c r="D473" s="14"/>
      <c r="E473" s="18" t="str">
        <f aca="false">IF(B473="","",IF(D473="Completed",1,IF(D473="No show",IF('Start here'!$C$6="Yes",1,0),IF(D473="Late cancel",IF('Start here'!$C$7="Yes",1,0),0))))</f>
        <v/>
      </c>
      <c r="F473" s="13"/>
    </row>
    <row r="474" customFormat="false" ht="15" hidden="false" customHeight="false" outlineLevel="0" collapsed="false">
      <c r="A474" s="22"/>
      <c r="B474" s="13"/>
      <c r="C474" s="23"/>
      <c r="D474" s="14"/>
      <c r="E474" s="18" t="str">
        <f aca="false">IF(B474="","",IF(D474="Completed",1,IF(D474="No show",IF('Start here'!$C$6="Yes",1,0),IF(D474="Late cancel",IF('Start here'!$C$7="Yes",1,0),0))))</f>
        <v/>
      </c>
      <c r="F474" s="13"/>
    </row>
    <row r="475" customFormat="false" ht="15" hidden="false" customHeight="false" outlineLevel="0" collapsed="false">
      <c r="A475" s="22"/>
      <c r="B475" s="13"/>
      <c r="C475" s="23"/>
      <c r="D475" s="14"/>
      <c r="E475" s="18" t="str">
        <f aca="false">IF(B475="","",IF(D475="Completed",1,IF(D475="No show",IF('Start here'!$C$6="Yes",1,0),IF(D475="Late cancel",IF('Start here'!$C$7="Yes",1,0),0))))</f>
        <v/>
      </c>
      <c r="F475" s="13"/>
    </row>
    <row r="476" customFormat="false" ht="15" hidden="false" customHeight="false" outlineLevel="0" collapsed="false">
      <c r="A476" s="22"/>
      <c r="B476" s="13"/>
      <c r="C476" s="23"/>
      <c r="D476" s="14"/>
      <c r="E476" s="18" t="str">
        <f aca="false">IF(B476="","",IF(D476="Completed",1,IF(D476="No show",IF('Start here'!$C$6="Yes",1,0),IF(D476="Late cancel",IF('Start here'!$C$7="Yes",1,0),0))))</f>
        <v/>
      </c>
      <c r="F476" s="13"/>
    </row>
    <row r="477" customFormat="false" ht="15" hidden="false" customHeight="false" outlineLevel="0" collapsed="false">
      <c r="A477" s="22"/>
      <c r="B477" s="13"/>
      <c r="C477" s="23"/>
      <c r="D477" s="14"/>
      <c r="E477" s="18" t="str">
        <f aca="false">IF(B477="","",IF(D477="Completed",1,IF(D477="No show",IF('Start here'!$C$6="Yes",1,0),IF(D477="Late cancel",IF('Start here'!$C$7="Yes",1,0),0))))</f>
        <v/>
      </c>
      <c r="F477" s="13"/>
    </row>
    <row r="478" customFormat="false" ht="15" hidden="false" customHeight="false" outlineLevel="0" collapsed="false">
      <c r="A478" s="22"/>
      <c r="B478" s="13"/>
      <c r="C478" s="23"/>
      <c r="D478" s="14"/>
      <c r="E478" s="18" t="str">
        <f aca="false">IF(B478="","",IF(D478="Completed",1,IF(D478="No show",IF('Start here'!$C$6="Yes",1,0),IF(D478="Late cancel",IF('Start here'!$C$7="Yes",1,0),0))))</f>
        <v/>
      </c>
      <c r="F478" s="13"/>
    </row>
    <row r="479" customFormat="false" ht="15" hidden="false" customHeight="false" outlineLevel="0" collapsed="false">
      <c r="A479" s="22"/>
      <c r="B479" s="13"/>
      <c r="C479" s="23"/>
      <c r="D479" s="14"/>
      <c r="E479" s="18" t="str">
        <f aca="false">IF(B479="","",IF(D479="Completed",1,IF(D479="No show",IF('Start here'!$C$6="Yes",1,0),IF(D479="Late cancel",IF('Start here'!$C$7="Yes",1,0),0))))</f>
        <v/>
      </c>
      <c r="F479" s="13"/>
    </row>
    <row r="480" customFormat="false" ht="15" hidden="false" customHeight="false" outlineLevel="0" collapsed="false">
      <c r="A480" s="22"/>
      <c r="B480" s="13"/>
      <c r="C480" s="23"/>
      <c r="D480" s="14"/>
      <c r="E480" s="18" t="str">
        <f aca="false">IF(B480="","",IF(D480="Completed",1,IF(D480="No show",IF('Start here'!$C$6="Yes",1,0),IF(D480="Late cancel",IF('Start here'!$C$7="Yes",1,0),0))))</f>
        <v/>
      </c>
      <c r="F480" s="13"/>
    </row>
    <row r="481" customFormat="false" ht="15" hidden="false" customHeight="false" outlineLevel="0" collapsed="false">
      <c r="A481" s="22"/>
      <c r="B481" s="13"/>
      <c r="C481" s="23"/>
      <c r="D481" s="14"/>
      <c r="E481" s="18" t="str">
        <f aca="false">IF(B481="","",IF(D481="Completed",1,IF(D481="No show",IF('Start here'!$C$6="Yes",1,0),IF(D481="Late cancel",IF('Start here'!$C$7="Yes",1,0),0))))</f>
        <v/>
      </c>
      <c r="F481" s="13"/>
    </row>
    <row r="482" customFormat="false" ht="15" hidden="false" customHeight="false" outlineLevel="0" collapsed="false">
      <c r="A482" s="22"/>
      <c r="B482" s="13"/>
      <c r="C482" s="23"/>
      <c r="D482" s="14"/>
      <c r="E482" s="18" t="str">
        <f aca="false">IF(B482="","",IF(D482="Completed",1,IF(D482="No show",IF('Start here'!$C$6="Yes",1,0),IF(D482="Late cancel",IF('Start here'!$C$7="Yes",1,0),0))))</f>
        <v/>
      </c>
      <c r="F482" s="13"/>
    </row>
    <row r="483" customFormat="false" ht="15" hidden="false" customHeight="false" outlineLevel="0" collapsed="false">
      <c r="A483" s="22"/>
      <c r="B483" s="13"/>
      <c r="C483" s="23"/>
      <c r="D483" s="14"/>
      <c r="E483" s="18" t="str">
        <f aca="false">IF(B483="","",IF(D483="Completed",1,IF(D483="No show",IF('Start here'!$C$6="Yes",1,0),IF(D483="Late cancel",IF('Start here'!$C$7="Yes",1,0),0))))</f>
        <v/>
      </c>
      <c r="F483" s="13"/>
    </row>
    <row r="484" customFormat="false" ht="15" hidden="false" customHeight="false" outlineLevel="0" collapsed="false">
      <c r="A484" s="22"/>
      <c r="B484" s="13"/>
      <c r="C484" s="23"/>
      <c r="D484" s="14"/>
      <c r="E484" s="18" t="str">
        <f aca="false">IF(B484="","",IF(D484="Completed",1,IF(D484="No show",IF('Start here'!$C$6="Yes",1,0),IF(D484="Late cancel",IF('Start here'!$C$7="Yes",1,0),0))))</f>
        <v/>
      </c>
      <c r="F484" s="13"/>
    </row>
    <row r="485" customFormat="false" ht="15" hidden="false" customHeight="false" outlineLevel="0" collapsed="false">
      <c r="A485" s="22"/>
      <c r="B485" s="13"/>
      <c r="C485" s="23"/>
      <c r="D485" s="14"/>
      <c r="E485" s="18" t="str">
        <f aca="false">IF(B485="","",IF(D485="Completed",1,IF(D485="No show",IF('Start here'!$C$6="Yes",1,0),IF(D485="Late cancel",IF('Start here'!$C$7="Yes",1,0),0))))</f>
        <v/>
      </c>
      <c r="F485" s="13"/>
    </row>
    <row r="486" customFormat="false" ht="15" hidden="false" customHeight="false" outlineLevel="0" collapsed="false">
      <c r="A486" s="22"/>
      <c r="B486" s="13"/>
      <c r="C486" s="23"/>
      <c r="D486" s="14"/>
      <c r="E486" s="18" t="str">
        <f aca="false">IF(B486="","",IF(D486="Completed",1,IF(D486="No show",IF('Start here'!$C$6="Yes",1,0),IF(D486="Late cancel",IF('Start here'!$C$7="Yes",1,0),0))))</f>
        <v/>
      </c>
      <c r="F486" s="13"/>
    </row>
    <row r="487" customFormat="false" ht="15" hidden="false" customHeight="false" outlineLevel="0" collapsed="false">
      <c r="A487" s="22"/>
      <c r="B487" s="13"/>
      <c r="C487" s="23"/>
      <c r="D487" s="14"/>
      <c r="E487" s="18" t="str">
        <f aca="false">IF(B487="","",IF(D487="Completed",1,IF(D487="No show",IF('Start here'!$C$6="Yes",1,0),IF(D487="Late cancel",IF('Start here'!$C$7="Yes",1,0),0))))</f>
        <v/>
      </c>
      <c r="F487" s="13"/>
    </row>
    <row r="488" customFormat="false" ht="15" hidden="false" customHeight="false" outlineLevel="0" collapsed="false">
      <c r="A488" s="22"/>
      <c r="B488" s="13"/>
      <c r="C488" s="23"/>
      <c r="D488" s="14"/>
      <c r="E488" s="18" t="str">
        <f aca="false">IF(B488="","",IF(D488="Completed",1,IF(D488="No show",IF('Start here'!$C$6="Yes",1,0),IF(D488="Late cancel",IF('Start here'!$C$7="Yes",1,0),0))))</f>
        <v/>
      </c>
      <c r="F488" s="13"/>
    </row>
    <row r="489" customFormat="false" ht="15" hidden="false" customHeight="false" outlineLevel="0" collapsed="false">
      <c r="A489" s="22"/>
      <c r="B489" s="13"/>
      <c r="C489" s="23"/>
      <c r="D489" s="14"/>
      <c r="E489" s="18" t="str">
        <f aca="false">IF(B489="","",IF(D489="Completed",1,IF(D489="No show",IF('Start here'!$C$6="Yes",1,0),IF(D489="Late cancel",IF('Start here'!$C$7="Yes",1,0),0))))</f>
        <v/>
      </c>
      <c r="F489" s="13"/>
    </row>
    <row r="490" customFormat="false" ht="15" hidden="false" customHeight="false" outlineLevel="0" collapsed="false">
      <c r="A490" s="22"/>
      <c r="B490" s="13"/>
      <c r="C490" s="23"/>
      <c r="D490" s="14"/>
      <c r="E490" s="18" t="str">
        <f aca="false">IF(B490="","",IF(D490="Completed",1,IF(D490="No show",IF('Start here'!$C$6="Yes",1,0),IF(D490="Late cancel",IF('Start here'!$C$7="Yes",1,0),0))))</f>
        <v/>
      </c>
      <c r="F490" s="13"/>
    </row>
    <row r="491" customFormat="false" ht="15" hidden="false" customHeight="false" outlineLevel="0" collapsed="false">
      <c r="A491" s="22"/>
      <c r="B491" s="13"/>
      <c r="C491" s="23"/>
      <c r="D491" s="14"/>
      <c r="E491" s="18" t="str">
        <f aca="false">IF(B491="","",IF(D491="Completed",1,IF(D491="No show",IF('Start here'!$C$6="Yes",1,0),IF(D491="Late cancel",IF('Start here'!$C$7="Yes",1,0),0))))</f>
        <v/>
      </c>
      <c r="F491" s="13"/>
    </row>
    <row r="492" customFormat="false" ht="15" hidden="false" customHeight="false" outlineLevel="0" collapsed="false">
      <c r="A492" s="22"/>
      <c r="B492" s="13"/>
      <c r="C492" s="23"/>
      <c r="D492" s="14"/>
      <c r="E492" s="18" t="str">
        <f aca="false">IF(B492="","",IF(D492="Completed",1,IF(D492="No show",IF('Start here'!$C$6="Yes",1,0),IF(D492="Late cancel",IF('Start here'!$C$7="Yes",1,0),0))))</f>
        <v/>
      </c>
      <c r="F492" s="13"/>
    </row>
    <row r="493" customFormat="false" ht="15" hidden="false" customHeight="false" outlineLevel="0" collapsed="false">
      <c r="A493" s="22"/>
      <c r="B493" s="13"/>
      <c r="C493" s="23"/>
      <c r="D493" s="14"/>
      <c r="E493" s="18" t="str">
        <f aca="false">IF(B493="","",IF(D493="Completed",1,IF(D493="No show",IF('Start here'!$C$6="Yes",1,0),IF(D493="Late cancel",IF('Start here'!$C$7="Yes",1,0),0))))</f>
        <v/>
      </c>
      <c r="F493" s="13"/>
    </row>
    <row r="494" customFormat="false" ht="15" hidden="false" customHeight="false" outlineLevel="0" collapsed="false">
      <c r="A494" s="22"/>
      <c r="B494" s="13"/>
      <c r="C494" s="23"/>
      <c r="D494" s="14"/>
      <c r="E494" s="18" t="str">
        <f aca="false">IF(B494="","",IF(D494="Completed",1,IF(D494="No show",IF('Start here'!$C$6="Yes",1,0),IF(D494="Late cancel",IF('Start here'!$C$7="Yes",1,0),0))))</f>
        <v/>
      </c>
      <c r="F494" s="13"/>
    </row>
    <row r="495" customFormat="false" ht="15" hidden="false" customHeight="false" outlineLevel="0" collapsed="false">
      <c r="A495" s="22"/>
      <c r="B495" s="13"/>
      <c r="C495" s="23"/>
      <c r="D495" s="14"/>
      <c r="E495" s="18" t="str">
        <f aca="false">IF(B495="","",IF(D495="Completed",1,IF(D495="No show",IF('Start here'!$C$6="Yes",1,0),IF(D495="Late cancel",IF('Start here'!$C$7="Yes",1,0),0))))</f>
        <v/>
      </c>
      <c r="F495" s="13"/>
    </row>
    <row r="496" customFormat="false" ht="15" hidden="false" customHeight="false" outlineLevel="0" collapsed="false">
      <c r="A496" s="22"/>
      <c r="B496" s="13"/>
      <c r="C496" s="23"/>
      <c r="D496" s="14"/>
      <c r="E496" s="18" t="str">
        <f aca="false">IF(B496="","",IF(D496="Completed",1,IF(D496="No show",IF('Start here'!$C$6="Yes",1,0),IF(D496="Late cancel",IF('Start here'!$C$7="Yes",1,0),0))))</f>
        <v/>
      </c>
      <c r="F496" s="13"/>
    </row>
    <row r="497" customFormat="false" ht="15" hidden="false" customHeight="false" outlineLevel="0" collapsed="false">
      <c r="A497" s="22"/>
      <c r="B497" s="13"/>
      <c r="C497" s="23"/>
      <c r="D497" s="14"/>
      <c r="E497" s="18" t="str">
        <f aca="false">IF(B497="","",IF(D497="Completed",1,IF(D497="No show",IF('Start here'!$C$6="Yes",1,0),IF(D497="Late cancel",IF('Start here'!$C$7="Yes",1,0),0))))</f>
        <v/>
      </c>
      <c r="F497" s="13"/>
    </row>
    <row r="498" customFormat="false" ht="15" hidden="false" customHeight="false" outlineLevel="0" collapsed="false">
      <c r="A498" s="22"/>
      <c r="B498" s="13"/>
      <c r="C498" s="23"/>
      <c r="D498" s="14"/>
      <c r="E498" s="18" t="str">
        <f aca="false">IF(B498="","",IF(D498="Completed",1,IF(D498="No show",IF('Start here'!$C$6="Yes",1,0),IF(D498="Late cancel",IF('Start here'!$C$7="Yes",1,0),0))))</f>
        <v/>
      </c>
      <c r="F498" s="13"/>
    </row>
    <row r="499" customFormat="false" ht="15" hidden="false" customHeight="false" outlineLevel="0" collapsed="false">
      <c r="A499" s="22"/>
      <c r="B499" s="13"/>
      <c r="C499" s="23"/>
      <c r="D499" s="14"/>
      <c r="E499" s="18" t="str">
        <f aca="false">IF(B499="","",IF(D499="Completed",1,IF(D499="No show",IF('Start here'!$C$6="Yes",1,0),IF(D499="Late cancel",IF('Start here'!$C$7="Yes",1,0),0))))</f>
        <v/>
      </c>
      <c r="F499" s="13"/>
    </row>
    <row r="500" customFormat="false" ht="15" hidden="false" customHeight="false" outlineLevel="0" collapsed="false">
      <c r="A500" s="22"/>
      <c r="B500" s="13"/>
      <c r="C500" s="23"/>
      <c r="D500" s="14"/>
      <c r="E500" s="18" t="str">
        <f aca="false">IF(B500="","",IF(D500="Completed",1,IF(D500="No show",IF('Start here'!$C$6="Yes",1,0),IF(D500="Late cancel",IF('Start here'!$C$7="Yes",1,0),0))))</f>
        <v/>
      </c>
      <c r="F500" s="13"/>
    </row>
    <row r="501" customFormat="false" ht="15" hidden="false" customHeight="false" outlineLevel="0" collapsed="false">
      <c r="A501" s="22"/>
      <c r="B501" s="13"/>
      <c r="C501" s="23"/>
      <c r="D501" s="14"/>
      <c r="E501" s="18" t="str">
        <f aca="false">IF(B501="","",IF(D501="Completed",1,IF(D501="No show",IF('Start here'!$C$6="Yes",1,0),IF(D501="Late cancel",IF('Start here'!$C$7="Yes",1,0),0))))</f>
        <v/>
      </c>
      <c r="F501" s="13"/>
    </row>
    <row r="502" customFormat="false" ht="15" hidden="false" customHeight="false" outlineLevel="0" collapsed="false">
      <c r="A502" s="22"/>
      <c r="B502" s="13"/>
      <c r="C502" s="23"/>
      <c r="D502" s="14"/>
      <c r="E502" s="18" t="str">
        <f aca="false">IF(B502="","",IF(D502="Completed",1,IF(D502="No show",IF('Start here'!$C$6="Yes",1,0),IF(D502="Late cancel",IF('Start here'!$C$7="Yes",1,0),0))))</f>
        <v/>
      </c>
      <c r="F502" s="13"/>
    </row>
    <row r="503" customFormat="false" ht="15" hidden="false" customHeight="false" outlineLevel="0" collapsed="false">
      <c r="A503" s="22"/>
      <c r="B503" s="13"/>
      <c r="C503" s="23"/>
      <c r="D503" s="14"/>
      <c r="E503" s="18" t="str">
        <f aca="false">IF(B503="","",IF(D503="Completed",1,IF(D503="No show",IF('Start here'!$C$6="Yes",1,0),IF(D503="Late cancel",IF('Start here'!$C$7="Yes",1,0),0))))</f>
        <v/>
      </c>
      <c r="F503" s="13"/>
    </row>
    <row r="504" customFormat="false" ht="15" hidden="false" customHeight="false" outlineLevel="0" collapsed="false">
      <c r="A504" s="22"/>
      <c r="B504" s="13"/>
      <c r="C504" s="23"/>
      <c r="D504" s="14"/>
      <c r="E504" s="18" t="str">
        <f aca="false">IF(B504="","",IF(D504="Completed",1,IF(D504="No show",IF('Start here'!$C$6="Yes",1,0),IF(D504="Late cancel",IF('Start here'!$C$7="Yes",1,0),0))))</f>
        <v/>
      </c>
      <c r="F504" s="13"/>
    </row>
    <row r="505" customFormat="false" ht="15" hidden="false" customHeight="false" outlineLevel="0" collapsed="false">
      <c r="A505" s="22"/>
      <c r="B505" s="13"/>
      <c r="C505" s="23"/>
      <c r="D505" s="14"/>
      <c r="E505" s="18" t="str">
        <f aca="false">IF(B505="","",IF(D505="Completed",1,IF(D505="No show",IF('Start here'!$C$6="Yes",1,0),IF(D505="Late cancel",IF('Start here'!$C$7="Yes",1,0),0))))</f>
        <v/>
      </c>
      <c r="F505" s="13"/>
    </row>
    <row r="506" customFormat="false" ht="15" hidden="false" customHeight="false" outlineLevel="0" collapsed="false">
      <c r="A506" s="22"/>
      <c r="B506" s="13"/>
      <c r="C506" s="23"/>
      <c r="D506" s="14"/>
      <c r="E506" s="18" t="str">
        <f aca="false">IF(B506="","",IF(D506="Completed",1,IF(D506="No show",IF('Start here'!$C$6="Yes",1,0),IF(D506="Late cancel",IF('Start here'!$C$7="Yes",1,0),0))))</f>
        <v/>
      </c>
      <c r="F506" s="13"/>
    </row>
    <row r="507" customFormat="false" ht="15" hidden="false" customHeight="false" outlineLevel="0" collapsed="false">
      <c r="A507" s="22"/>
      <c r="B507" s="13"/>
      <c r="C507" s="23"/>
      <c r="D507" s="14"/>
      <c r="E507" s="18" t="str">
        <f aca="false">IF(B507="","",IF(D507="Completed",1,IF(D507="No show",IF('Start here'!$C$6="Yes",1,0),IF(D507="Late cancel",IF('Start here'!$C$7="Yes",1,0),0))))</f>
        <v/>
      </c>
      <c r="F507" s="13"/>
    </row>
    <row r="508" customFormat="false" ht="15" hidden="false" customHeight="false" outlineLevel="0" collapsed="false">
      <c r="A508" s="22"/>
      <c r="B508" s="13"/>
      <c r="C508" s="23"/>
      <c r="D508" s="14"/>
      <c r="E508" s="18" t="str">
        <f aca="false">IF(B508="","",IF(D508="Completed",1,IF(D508="No show",IF('Start here'!$C$6="Yes",1,0),IF(D508="Late cancel",IF('Start here'!$C$7="Yes",1,0),0))))</f>
        <v/>
      </c>
      <c r="F508" s="13"/>
    </row>
    <row r="509" customFormat="false" ht="15" hidden="false" customHeight="false" outlineLevel="0" collapsed="false">
      <c r="A509" s="22"/>
      <c r="B509" s="13"/>
      <c r="C509" s="23"/>
      <c r="D509" s="14"/>
      <c r="E509" s="18" t="str">
        <f aca="false">IF(B509="","",IF(D509="Completed",1,IF(D509="No show",IF('Start here'!$C$6="Yes",1,0),IF(D509="Late cancel",IF('Start here'!$C$7="Yes",1,0),0))))</f>
        <v/>
      </c>
      <c r="F509" s="13"/>
    </row>
    <row r="510" customFormat="false" ht="15" hidden="false" customHeight="false" outlineLevel="0" collapsed="false">
      <c r="A510" s="22"/>
      <c r="B510" s="13"/>
      <c r="C510" s="23"/>
      <c r="D510" s="14"/>
      <c r="E510" s="18" t="str">
        <f aca="false">IF(B510="","",IF(D510="Completed",1,IF(D510="No show",IF('Start here'!$C$6="Yes",1,0),IF(D510="Late cancel",IF('Start here'!$C$7="Yes",1,0),0))))</f>
        <v/>
      </c>
      <c r="F510" s="13"/>
    </row>
    <row r="511" customFormat="false" ht="15" hidden="false" customHeight="false" outlineLevel="0" collapsed="false">
      <c r="A511" s="22"/>
      <c r="B511" s="13"/>
      <c r="C511" s="23"/>
      <c r="D511" s="14"/>
      <c r="E511" s="18" t="str">
        <f aca="false">IF(B511="","",IF(D511="Completed",1,IF(D511="No show",IF('Start here'!$C$6="Yes",1,0),IF(D511="Late cancel",IF('Start here'!$C$7="Yes",1,0),0))))</f>
        <v/>
      </c>
      <c r="F511" s="13"/>
    </row>
    <row r="512" customFormat="false" ht="15" hidden="false" customHeight="false" outlineLevel="0" collapsed="false">
      <c r="A512" s="22"/>
      <c r="B512" s="13"/>
      <c r="C512" s="23"/>
      <c r="D512" s="14"/>
      <c r="E512" s="18" t="str">
        <f aca="false">IF(B512="","",IF(D512="Completed",1,IF(D512="No show",IF('Start here'!$C$6="Yes",1,0),IF(D512="Late cancel",IF('Start here'!$C$7="Yes",1,0),0))))</f>
        <v/>
      </c>
      <c r="F512" s="13"/>
    </row>
    <row r="513" customFormat="false" ht="15" hidden="false" customHeight="false" outlineLevel="0" collapsed="false">
      <c r="A513" s="22"/>
      <c r="B513" s="13"/>
      <c r="C513" s="23"/>
      <c r="D513" s="14"/>
      <c r="E513" s="18" t="str">
        <f aca="false">IF(B513="","",IF(D513="Completed",1,IF(D513="No show",IF('Start here'!$C$6="Yes",1,0),IF(D513="Late cancel",IF('Start here'!$C$7="Yes",1,0),0))))</f>
        <v/>
      </c>
      <c r="F513" s="13"/>
    </row>
    <row r="514" customFormat="false" ht="15" hidden="false" customHeight="false" outlineLevel="0" collapsed="false">
      <c r="A514" s="22"/>
      <c r="B514" s="13"/>
      <c r="C514" s="23"/>
      <c r="D514" s="14"/>
      <c r="E514" s="18" t="str">
        <f aca="false">IF(B514="","",IF(D514="Completed",1,IF(D514="No show",IF('Start here'!$C$6="Yes",1,0),IF(D514="Late cancel",IF('Start here'!$C$7="Yes",1,0),0))))</f>
        <v/>
      </c>
      <c r="F514" s="13"/>
    </row>
    <row r="515" customFormat="false" ht="15" hidden="false" customHeight="false" outlineLevel="0" collapsed="false">
      <c r="A515" s="22"/>
      <c r="B515" s="13"/>
      <c r="C515" s="23"/>
      <c r="D515" s="14"/>
      <c r="E515" s="18" t="str">
        <f aca="false">IF(B515="","",IF(D515="Completed",1,IF(D515="No show",IF('Start here'!$C$6="Yes",1,0),IF(D515="Late cancel",IF('Start here'!$C$7="Yes",1,0),0))))</f>
        <v/>
      </c>
      <c r="F515" s="13"/>
    </row>
    <row r="516" customFormat="false" ht="15" hidden="false" customHeight="false" outlineLevel="0" collapsed="false">
      <c r="A516" s="22"/>
      <c r="B516" s="13"/>
      <c r="C516" s="23"/>
      <c r="D516" s="14"/>
      <c r="E516" s="18" t="str">
        <f aca="false">IF(B516="","",IF(D516="Completed",1,IF(D516="No show",IF('Start here'!$C$6="Yes",1,0),IF(D516="Late cancel",IF('Start here'!$C$7="Yes",1,0),0))))</f>
        <v/>
      </c>
      <c r="F516" s="13"/>
    </row>
    <row r="517" customFormat="false" ht="15" hidden="false" customHeight="false" outlineLevel="0" collapsed="false">
      <c r="A517" s="22"/>
      <c r="B517" s="13"/>
      <c r="C517" s="23"/>
      <c r="D517" s="14"/>
      <c r="E517" s="18" t="str">
        <f aca="false">IF(B517="","",IF(D517="Completed",1,IF(D517="No show",IF('Start here'!$C$6="Yes",1,0),IF(D517="Late cancel",IF('Start here'!$C$7="Yes",1,0),0))))</f>
        <v/>
      </c>
      <c r="F517" s="13"/>
    </row>
    <row r="518" customFormat="false" ht="15" hidden="false" customHeight="false" outlineLevel="0" collapsed="false">
      <c r="A518" s="22"/>
      <c r="B518" s="13"/>
      <c r="C518" s="23"/>
      <c r="D518" s="14"/>
      <c r="E518" s="18" t="str">
        <f aca="false">IF(B518="","",IF(D518="Completed",1,IF(D518="No show",IF('Start here'!$C$6="Yes",1,0),IF(D518="Late cancel",IF('Start here'!$C$7="Yes",1,0),0))))</f>
        <v/>
      </c>
      <c r="F518" s="13"/>
    </row>
    <row r="519" customFormat="false" ht="15" hidden="false" customHeight="false" outlineLevel="0" collapsed="false">
      <c r="A519" s="22"/>
      <c r="B519" s="13"/>
      <c r="C519" s="23"/>
      <c r="D519" s="14"/>
      <c r="E519" s="18" t="str">
        <f aca="false">IF(B519="","",IF(D519="Completed",1,IF(D519="No show",IF('Start here'!$C$6="Yes",1,0),IF(D519="Late cancel",IF('Start here'!$C$7="Yes",1,0),0))))</f>
        <v/>
      </c>
      <c r="F519" s="13"/>
    </row>
    <row r="520" customFormat="false" ht="15" hidden="false" customHeight="false" outlineLevel="0" collapsed="false">
      <c r="A520" s="22"/>
      <c r="B520" s="13"/>
      <c r="C520" s="23"/>
      <c r="D520" s="14"/>
      <c r="E520" s="18" t="str">
        <f aca="false">IF(B520="","",IF(D520="Completed",1,IF(D520="No show",IF('Start here'!$C$6="Yes",1,0),IF(D520="Late cancel",IF('Start here'!$C$7="Yes",1,0),0))))</f>
        <v/>
      </c>
      <c r="F520" s="13"/>
    </row>
    <row r="521" customFormat="false" ht="15" hidden="false" customHeight="false" outlineLevel="0" collapsed="false">
      <c r="A521" s="22"/>
      <c r="B521" s="13"/>
      <c r="C521" s="23"/>
      <c r="D521" s="14"/>
      <c r="E521" s="18" t="str">
        <f aca="false">IF(B521="","",IF(D521="Completed",1,IF(D521="No show",IF('Start here'!$C$6="Yes",1,0),IF(D521="Late cancel",IF('Start here'!$C$7="Yes",1,0),0))))</f>
        <v/>
      </c>
      <c r="F521" s="13"/>
    </row>
    <row r="522" customFormat="false" ht="15" hidden="false" customHeight="false" outlineLevel="0" collapsed="false">
      <c r="A522" s="22"/>
      <c r="B522" s="13"/>
      <c r="C522" s="23"/>
      <c r="D522" s="14"/>
      <c r="E522" s="18" t="str">
        <f aca="false">IF(B522="","",IF(D522="Completed",1,IF(D522="No show",IF('Start here'!$C$6="Yes",1,0),IF(D522="Late cancel",IF('Start here'!$C$7="Yes",1,0),0))))</f>
        <v/>
      </c>
      <c r="F522" s="13"/>
    </row>
    <row r="523" customFormat="false" ht="15" hidden="false" customHeight="false" outlineLevel="0" collapsed="false">
      <c r="A523" s="22"/>
      <c r="B523" s="13"/>
      <c r="C523" s="23"/>
      <c r="D523" s="14"/>
      <c r="E523" s="18" t="str">
        <f aca="false">IF(B523="","",IF(D523="Completed",1,IF(D523="No show",IF('Start here'!$C$6="Yes",1,0),IF(D523="Late cancel",IF('Start here'!$C$7="Yes",1,0),0))))</f>
        <v/>
      </c>
      <c r="F523" s="13"/>
    </row>
    <row r="524" customFormat="false" ht="15" hidden="false" customHeight="false" outlineLevel="0" collapsed="false">
      <c r="A524" s="22"/>
      <c r="B524" s="13"/>
      <c r="C524" s="23"/>
      <c r="D524" s="14"/>
      <c r="E524" s="18" t="str">
        <f aca="false">IF(B524="","",IF(D524="Completed",1,IF(D524="No show",IF('Start here'!$C$6="Yes",1,0),IF(D524="Late cancel",IF('Start here'!$C$7="Yes",1,0),0))))</f>
        <v/>
      </c>
      <c r="F524" s="13"/>
    </row>
    <row r="525" customFormat="false" ht="15" hidden="false" customHeight="false" outlineLevel="0" collapsed="false">
      <c r="A525" s="22"/>
      <c r="B525" s="13"/>
      <c r="C525" s="23"/>
      <c r="D525" s="14"/>
      <c r="E525" s="18" t="str">
        <f aca="false">IF(B525="","",IF(D525="Completed",1,IF(D525="No show",IF('Start here'!$C$6="Yes",1,0),IF(D525="Late cancel",IF('Start here'!$C$7="Yes",1,0),0))))</f>
        <v/>
      </c>
      <c r="F525" s="13"/>
    </row>
    <row r="526" customFormat="false" ht="15" hidden="false" customHeight="false" outlineLevel="0" collapsed="false">
      <c r="A526" s="22"/>
      <c r="B526" s="13"/>
      <c r="C526" s="23"/>
      <c r="D526" s="14"/>
      <c r="E526" s="18" t="str">
        <f aca="false">IF(B526="","",IF(D526="Completed",1,IF(D526="No show",IF('Start here'!$C$6="Yes",1,0),IF(D526="Late cancel",IF('Start here'!$C$7="Yes",1,0),0))))</f>
        <v/>
      </c>
      <c r="F526" s="13"/>
    </row>
    <row r="527" customFormat="false" ht="15" hidden="false" customHeight="false" outlineLevel="0" collapsed="false">
      <c r="A527" s="22"/>
      <c r="B527" s="13"/>
      <c r="C527" s="23"/>
      <c r="D527" s="14"/>
      <c r="E527" s="18" t="str">
        <f aca="false">IF(B527="","",IF(D527="Completed",1,IF(D527="No show",IF('Start here'!$C$6="Yes",1,0),IF(D527="Late cancel",IF('Start here'!$C$7="Yes",1,0),0))))</f>
        <v/>
      </c>
      <c r="F527" s="13"/>
    </row>
    <row r="528" customFormat="false" ht="15" hidden="false" customHeight="false" outlineLevel="0" collapsed="false">
      <c r="A528" s="22"/>
      <c r="B528" s="13"/>
      <c r="C528" s="23"/>
      <c r="D528" s="14"/>
      <c r="E528" s="18" t="str">
        <f aca="false">IF(B528="","",IF(D528="Completed",1,IF(D528="No show",IF('Start here'!$C$6="Yes",1,0),IF(D528="Late cancel",IF('Start here'!$C$7="Yes",1,0),0))))</f>
        <v/>
      </c>
      <c r="F528" s="13"/>
    </row>
    <row r="529" customFormat="false" ht="15" hidden="false" customHeight="false" outlineLevel="0" collapsed="false">
      <c r="A529" s="22"/>
      <c r="B529" s="13"/>
      <c r="C529" s="23"/>
      <c r="D529" s="14"/>
      <c r="E529" s="18" t="str">
        <f aca="false">IF(B529="","",IF(D529="Completed",1,IF(D529="No show",IF('Start here'!$C$6="Yes",1,0),IF(D529="Late cancel",IF('Start here'!$C$7="Yes",1,0),0))))</f>
        <v/>
      </c>
      <c r="F529" s="13"/>
    </row>
    <row r="530" customFormat="false" ht="15" hidden="false" customHeight="false" outlineLevel="0" collapsed="false">
      <c r="A530" s="22"/>
      <c r="B530" s="13"/>
      <c r="C530" s="23"/>
      <c r="D530" s="14"/>
      <c r="E530" s="18" t="str">
        <f aca="false">IF(B530="","",IF(D530="Completed",1,IF(D530="No show",IF('Start here'!$C$6="Yes",1,0),IF(D530="Late cancel",IF('Start here'!$C$7="Yes",1,0),0))))</f>
        <v/>
      </c>
      <c r="F530" s="13"/>
    </row>
    <row r="531" customFormat="false" ht="15" hidden="false" customHeight="false" outlineLevel="0" collapsed="false">
      <c r="A531" s="22"/>
      <c r="B531" s="13"/>
      <c r="C531" s="23"/>
      <c r="D531" s="14"/>
      <c r="E531" s="18" t="str">
        <f aca="false">IF(B531="","",IF(D531="Completed",1,IF(D531="No show",IF('Start here'!$C$6="Yes",1,0),IF(D531="Late cancel",IF('Start here'!$C$7="Yes",1,0),0))))</f>
        <v/>
      </c>
      <c r="F531" s="13"/>
    </row>
    <row r="532" customFormat="false" ht="15" hidden="false" customHeight="false" outlineLevel="0" collapsed="false">
      <c r="A532" s="22"/>
      <c r="B532" s="13"/>
      <c r="C532" s="23"/>
      <c r="D532" s="14"/>
      <c r="E532" s="18" t="str">
        <f aca="false">IF(B532="","",IF(D532="Completed",1,IF(D532="No show",IF('Start here'!$C$6="Yes",1,0),IF(D532="Late cancel",IF('Start here'!$C$7="Yes",1,0),0))))</f>
        <v/>
      </c>
      <c r="F532" s="13"/>
    </row>
    <row r="533" customFormat="false" ht="15" hidden="false" customHeight="false" outlineLevel="0" collapsed="false">
      <c r="A533" s="22"/>
      <c r="B533" s="13"/>
      <c r="C533" s="23"/>
      <c r="D533" s="14"/>
      <c r="E533" s="18" t="str">
        <f aca="false">IF(B533="","",IF(D533="Completed",1,IF(D533="No show",IF('Start here'!$C$6="Yes",1,0),IF(D533="Late cancel",IF('Start here'!$C$7="Yes",1,0),0))))</f>
        <v/>
      </c>
      <c r="F533" s="13"/>
    </row>
    <row r="534" customFormat="false" ht="15" hidden="false" customHeight="false" outlineLevel="0" collapsed="false">
      <c r="A534" s="22"/>
      <c r="B534" s="13"/>
      <c r="C534" s="23"/>
      <c r="D534" s="14"/>
      <c r="E534" s="18" t="str">
        <f aca="false">IF(B534="","",IF(D534="Completed",1,IF(D534="No show",IF('Start here'!$C$6="Yes",1,0),IF(D534="Late cancel",IF('Start here'!$C$7="Yes",1,0),0))))</f>
        <v/>
      </c>
      <c r="F534" s="13"/>
    </row>
    <row r="535" customFormat="false" ht="15" hidden="false" customHeight="false" outlineLevel="0" collapsed="false">
      <c r="A535" s="22"/>
      <c r="B535" s="13"/>
      <c r="C535" s="23"/>
      <c r="D535" s="14"/>
      <c r="E535" s="18" t="str">
        <f aca="false">IF(B535="","",IF(D535="Completed",1,IF(D535="No show",IF('Start here'!$C$6="Yes",1,0),IF(D535="Late cancel",IF('Start here'!$C$7="Yes",1,0),0))))</f>
        <v/>
      </c>
      <c r="F535" s="13"/>
    </row>
    <row r="536" customFormat="false" ht="15" hidden="false" customHeight="false" outlineLevel="0" collapsed="false">
      <c r="A536" s="22"/>
      <c r="B536" s="13"/>
      <c r="C536" s="23"/>
      <c r="D536" s="14"/>
      <c r="E536" s="18" t="str">
        <f aca="false">IF(B536="","",IF(D536="Completed",1,IF(D536="No show",IF('Start here'!$C$6="Yes",1,0),IF(D536="Late cancel",IF('Start here'!$C$7="Yes",1,0),0))))</f>
        <v/>
      </c>
      <c r="F536" s="13"/>
    </row>
    <row r="537" customFormat="false" ht="15" hidden="false" customHeight="false" outlineLevel="0" collapsed="false">
      <c r="A537" s="22"/>
      <c r="B537" s="13"/>
      <c r="C537" s="23"/>
      <c r="D537" s="14"/>
      <c r="E537" s="18" t="str">
        <f aca="false">IF(B537="","",IF(D537="Completed",1,IF(D537="No show",IF('Start here'!$C$6="Yes",1,0),IF(D537="Late cancel",IF('Start here'!$C$7="Yes",1,0),0))))</f>
        <v/>
      </c>
      <c r="F537" s="13"/>
    </row>
    <row r="538" customFormat="false" ht="15" hidden="false" customHeight="false" outlineLevel="0" collapsed="false">
      <c r="A538" s="22"/>
      <c r="B538" s="13"/>
      <c r="C538" s="23"/>
      <c r="D538" s="14"/>
      <c r="E538" s="18" t="str">
        <f aca="false">IF(B538="","",IF(D538="Completed",1,IF(D538="No show",IF('Start here'!$C$6="Yes",1,0),IF(D538="Late cancel",IF('Start here'!$C$7="Yes",1,0),0))))</f>
        <v/>
      </c>
      <c r="F538" s="13"/>
    </row>
    <row r="539" customFormat="false" ht="15" hidden="false" customHeight="false" outlineLevel="0" collapsed="false">
      <c r="A539" s="22"/>
      <c r="B539" s="13"/>
      <c r="C539" s="23"/>
      <c r="D539" s="14"/>
      <c r="E539" s="18" t="str">
        <f aca="false">IF(B539="","",IF(D539="Completed",1,IF(D539="No show",IF('Start here'!$C$6="Yes",1,0),IF(D539="Late cancel",IF('Start here'!$C$7="Yes",1,0),0))))</f>
        <v/>
      </c>
      <c r="F539" s="13"/>
    </row>
    <row r="540" customFormat="false" ht="15" hidden="false" customHeight="false" outlineLevel="0" collapsed="false">
      <c r="A540" s="22"/>
      <c r="B540" s="13"/>
      <c r="C540" s="23"/>
      <c r="D540" s="14"/>
      <c r="E540" s="18" t="str">
        <f aca="false">IF(B540="","",IF(D540="Completed",1,IF(D540="No show",IF('Start here'!$C$6="Yes",1,0),IF(D540="Late cancel",IF('Start here'!$C$7="Yes",1,0),0))))</f>
        <v/>
      </c>
      <c r="F540" s="13"/>
    </row>
    <row r="541" customFormat="false" ht="15" hidden="false" customHeight="false" outlineLevel="0" collapsed="false">
      <c r="A541" s="22"/>
      <c r="B541" s="13"/>
      <c r="C541" s="23"/>
      <c r="D541" s="14"/>
      <c r="E541" s="18" t="str">
        <f aca="false">IF(B541="","",IF(D541="Completed",1,IF(D541="No show",IF('Start here'!$C$6="Yes",1,0),IF(D541="Late cancel",IF('Start here'!$C$7="Yes",1,0),0))))</f>
        <v/>
      </c>
      <c r="F541" s="13"/>
    </row>
    <row r="542" customFormat="false" ht="15" hidden="false" customHeight="false" outlineLevel="0" collapsed="false">
      <c r="A542" s="22"/>
      <c r="B542" s="13"/>
      <c r="C542" s="23"/>
      <c r="D542" s="14"/>
      <c r="E542" s="18" t="str">
        <f aca="false">IF(B542="","",IF(D542="Completed",1,IF(D542="No show",IF('Start here'!$C$6="Yes",1,0),IF(D542="Late cancel",IF('Start here'!$C$7="Yes",1,0),0))))</f>
        <v/>
      </c>
      <c r="F542" s="13"/>
    </row>
    <row r="543" customFormat="false" ht="15" hidden="false" customHeight="false" outlineLevel="0" collapsed="false">
      <c r="A543" s="22"/>
      <c r="B543" s="13"/>
      <c r="C543" s="23"/>
      <c r="D543" s="14"/>
      <c r="E543" s="18" t="str">
        <f aca="false">IF(B543="","",IF(D543="Completed",1,IF(D543="No show",IF('Start here'!$C$6="Yes",1,0),IF(D543="Late cancel",IF('Start here'!$C$7="Yes",1,0),0))))</f>
        <v/>
      </c>
      <c r="F543" s="13"/>
    </row>
    <row r="544" customFormat="false" ht="15" hidden="false" customHeight="false" outlineLevel="0" collapsed="false">
      <c r="A544" s="22"/>
      <c r="B544" s="13"/>
      <c r="C544" s="23"/>
      <c r="D544" s="14"/>
      <c r="E544" s="18" t="str">
        <f aca="false">IF(B544="","",IF(D544="Completed",1,IF(D544="No show",IF('Start here'!$C$6="Yes",1,0),IF(D544="Late cancel",IF('Start here'!$C$7="Yes",1,0),0))))</f>
        <v/>
      </c>
      <c r="F544" s="13"/>
    </row>
    <row r="545" customFormat="false" ht="15" hidden="false" customHeight="false" outlineLevel="0" collapsed="false">
      <c r="A545" s="22"/>
      <c r="B545" s="13"/>
      <c r="C545" s="23"/>
      <c r="D545" s="14"/>
      <c r="E545" s="18" t="str">
        <f aca="false">IF(B545="","",IF(D545="Completed",1,IF(D545="No show",IF('Start here'!$C$6="Yes",1,0),IF(D545="Late cancel",IF('Start here'!$C$7="Yes",1,0),0))))</f>
        <v/>
      </c>
      <c r="F545" s="13"/>
    </row>
    <row r="546" customFormat="false" ht="15" hidden="false" customHeight="false" outlineLevel="0" collapsed="false">
      <c r="A546" s="22"/>
      <c r="B546" s="13"/>
      <c r="C546" s="23"/>
      <c r="D546" s="14"/>
      <c r="E546" s="18" t="str">
        <f aca="false">IF(B546="","",IF(D546="Completed",1,IF(D546="No show",IF('Start here'!$C$6="Yes",1,0),IF(D546="Late cancel",IF('Start here'!$C$7="Yes",1,0),0))))</f>
        <v/>
      </c>
      <c r="F546" s="13"/>
    </row>
    <row r="547" customFormat="false" ht="15" hidden="false" customHeight="false" outlineLevel="0" collapsed="false">
      <c r="A547" s="22"/>
      <c r="B547" s="13"/>
      <c r="C547" s="23"/>
      <c r="D547" s="14"/>
      <c r="E547" s="18" t="str">
        <f aca="false">IF(B547="","",IF(D547="Completed",1,IF(D547="No show",IF('Start here'!$C$6="Yes",1,0),IF(D547="Late cancel",IF('Start here'!$C$7="Yes",1,0),0))))</f>
        <v/>
      </c>
      <c r="F547" s="13"/>
    </row>
    <row r="548" customFormat="false" ht="15" hidden="false" customHeight="false" outlineLevel="0" collapsed="false">
      <c r="A548" s="22"/>
      <c r="B548" s="13"/>
      <c r="C548" s="23"/>
      <c r="D548" s="14"/>
      <c r="E548" s="18" t="str">
        <f aca="false">IF(B548="","",IF(D548="Completed",1,IF(D548="No show",IF('Start here'!$C$6="Yes",1,0),IF(D548="Late cancel",IF('Start here'!$C$7="Yes",1,0),0))))</f>
        <v/>
      </c>
      <c r="F548" s="13"/>
    </row>
    <row r="549" customFormat="false" ht="15" hidden="false" customHeight="false" outlineLevel="0" collapsed="false">
      <c r="A549" s="22"/>
      <c r="B549" s="13"/>
      <c r="C549" s="23"/>
      <c r="D549" s="14"/>
      <c r="E549" s="18" t="str">
        <f aca="false">IF(B549="","",IF(D549="Completed",1,IF(D549="No show",IF('Start here'!$C$6="Yes",1,0),IF(D549="Late cancel",IF('Start here'!$C$7="Yes",1,0),0))))</f>
        <v/>
      </c>
      <c r="F549" s="13"/>
    </row>
    <row r="550" customFormat="false" ht="15" hidden="false" customHeight="false" outlineLevel="0" collapsed="false">
      <c r="A550" s="22"/>
      <c r="B550" s="13"/>
      <c r="C550" s="23"/>
      <c r="D550" s="14"/>
      <c r="E550" s="18" t="str">
        <f aca="false">IF(B550="","",IF(D550="Completed",1,IF(D550="No show",IF('Start here'!$C$6="Yes",1,0),IF(D550="Late cancel",IF('Start here'!$C$7="Yes",1,0),0))))</f>
        <v/>
      </c>
      <c r="F550" s="13"/>
    </row>
    <row r="551" customFormat="false" ht="15" hidden="false" customHeight="false" outlineLevel="0" collapsed="false">
      <c r="A551" s="22"/>
      <c r="B551" s="13"/>
      <c r="C551" s="23"/>
      <c r="D551" s="14"/>
      <c r="E551" s="18" t="str">
        <f aca="false">IF(B551="","",IF(D551="Completed",1,IF(D551="No show",IF('Start here'!$C$6="Yes",1,0),IF(D551="Late cancel",IF('Start here'!$C$7="Yes",1,0),0))))</f>
        <v/>
      </c>
      <c r="F551" s="13"/>
    </row>
    <row r="552" customFormat="false" ht="15" hidden="false" customHeight="false" outlineLevel="0" collapsed="false">
      <c r="A552" s="22"/>
      <c r="B552" s="13"/>
      <c r="C552" s="23"/>
      <c r="D552" s="14"/>
      <c r="E552" s="18" t="str">
        <f aca="false">IF(B552="","",IF(D552="Completed",1,IF(D552="No show",IF('Start here'!$C$6="Yes",1,0),IF(D552="Late cancel",IF('Start here'!$C$7="Yes",1,0),0))))</f>
        <v/>
      </c>
      <c r="F552" s="13"/>
    </row>
    <row r="553" customFormat="false" ht="15" hidden="false" customHeight="false" outlineLevel="0" collapsed="false">
      <c r="A553" s="22"/>
      <c r="B553" s="13"/>
      <c r="C553" s="23"/>
      <c r="D553" s="14"/>
      <c r="E553" s="18" t="str">
        <f aca="false">IF(B553="","",IF(D553="Completed",1,IF(D553="No show",IF('Start here'!$C$6="Yes",1,0),IF(D553="Late cancel",IF('Start here'!$C$7="Yes",1,0),0))))</f>
        <v/>
      </c>
      <c r="F553" s="13"/>
    </row>
    <row r="554" customFormat="false" ht="15" hidden="false" customHeight="false" outlineLevel="0" collapsed="false">
      <c r="A554" s="22"/>
      <c r="B554" s="13"/>
      <c r="C554" s="23"/>
      <c r="D554" s="14"/>
      <c r="E554" s="18" t="str">
        <f aca="false">IF(B554="","",IF(D554="Completed",1,IF(D554="No show",IF('Start here'!$C$6="Yes",1,0),IF(D554="Late cancel",IF('Start here'!$C$7="Yes",1,0),0))))</f>
        <v/>
      </c>
      <c r="F554" s="13"/>
    </row>
    <row r="555" customFormat="false" ht="15" hidden="false" customHeight="false" outlineLevel="0" collapsed="false">
      <c r="A555" s="22"/>
      <c r="B555" s="13"/>
      <c r="C555" s="23"/>
      <c r="D555" s="14"/>
      <c r="E555" s="18" t="str">
        <f aca="false">IF(B555="","",IF(D555="Completed",1,IF(D555="No show",IF('Start here'!$C$6="Yes",1,0),IF(D555="Late cancel",IF('Start here'!$C$7="Yes",1,0),0))))</f>
        <v/>
      </c>
      <c r="F555" s="13"/>
    </row>
    <row r="556" customFormat="false" ht="15" hidden="false" customHeight="false" outlineLevel="0" collapsed="false">
      <c r="A556" s="22"/>
      <c r="B556" s="13"/>
      <c r="C556" s="23"/>
      <c r="D556" s="14"/>
      <c r="E556" s="18" t="str">
        <f aca="false">IF(B556="","",IF(D556="Completed",1,IF(D556="No show",IF('Start here'!$C$6="Yes",1,0),IF(D556="Late cancel",IF('Start here'!$C$7="Yes",1,0),0))))</f>
        <v/>
      </c>
      <c r="F556" s="13"/>
    </row>
    <row r="557" customFormat="false" ht="15" hidden="false" customHeight="false" outlineLevel="0" collapsed="false">
      <c r="A557" s="22"/>
      <c r="B557" s="13"/>
      <c r="C557" s="23"/>
      <c r="D557" s="14"/>
      <c r="E557" s="18" t="str">
        <f aca="false">IF(B557="","",IF(D557="Completed",1,IF(D557="No show",IF('Start here'!$C$6="Yes",1,0),IF(D557="Late cancel",IF('Start here'!$C$7="Yes",1,0),0))))</f>
        <v/>
      </c>
      <c r="F557" s="13"/>
    </row>
    <row r="558" customFormat="false" ht="15" hidden="false" customHeight="false" outlineLevel="0" collapsed="false">
      <c r="A558" s="22"/>
      <c r="B558" s="13"/>
      <c r="C558" s="23"/>
      <c r="D558" s="14"/>
      <c r="E558" s="18" t="str">
        <f aca="false">IF(B558="","",IF(D558="Completed",1,IF(D558="No show",IF('Start here'!$C$6="Yes",1,0),IF(D558="Late cancel",IF('Start here'!$C$7="Yes",1,0),0))))</f>
        <v/>
      </c>
      <c r="F558" s="13"/>
    </row>
    <row r="559" customFormat="false" ht="15" hidden="false" customHeight="false" outlineLevel="0" collapsed="false">
      <c r="A559" s="22"/>
      <c r="B559" s="13"/>
      <c r="C559" s="23"/>
      <c r="D559" s="14"/>
      <c r="E559" s="18" t="str">
        <f aca="false">IF(B559="","",IF(D559="Completed",1,IF(D559="No show",IF('Start here'!$C$6="Yes",1,0),IF(D559="Late cancel",IF('Start here'!$C$7="Yes",1,0),0))))</f>
        <v/>
      </c>
      <c r="F559" s="13"/>
    </row>
    <row r="560" customFormat="false" ht="15" hidden="false" customHeight="false" outlineLevel="0" collapsed="false">
      <c r="A560" s="22"/>
      <c r="B560" s="13"/>
      <c r="C560" s="23"/>
      <c r="D560" s="14"/>
      <c r="E560" s="18" t="str">
        <f aca="false">IF(B560="","",IF(D560="Completed",1,IF(D560="No show",IF('Start here'!$C$6="Yes",1,0),IF(D560="Late cancel",IF('Start here'!$C$7="Yes",1,0),0))))</f>
        <v/>
      </c>
      <c r="F560" s="13"/>
    </row>
    <row r="561" customFormat="false" ht="15" hidden="false" customHeight="false" outlineLevel="0" collapsed="false">
      <c r="A561" s="22"/>
      <c r="B561" s="13"/>
      <c r="C561" s="23"/>
      <c r="D561" s="14"/>
      <c r="E561" s="18" t="str">
        <f aca="false">IF(B561="","",IF(D561="Completed",1,IF(D561="No show",IF('Start here'!$C$6="Yes",1,0),IF(D561="Late cancel",IF('Start here'!$C$7="Yes",1,0),0))))</f>
        <v/>
      </c>
      <c r="F561" s="13"/>
    </row>
    <row r="562" customFormat="false" ht="15" hidden="false" customHeight="false" outlineLevel="0" collapsed="false">
      <c r="A562" s="22"/>
      <c r="B562" s="13"/>
      <c r="C562" s="23"/>
      <c r="D562" s="14"/>
      <c r="E562" s="18" t="str">
        <f aca="false">IF(B562="","",IF(D562="Completed",1,IF(D562="No show",IF('Start here'!$C$6="Yes",1,0),IF(D562="Late cancel",IF('Start here'!$C$7="Yes",1,0),0))))</f>
        <v/>
      </c>
      <c r="F562" s="13"/>
    </row>
    <row r="563" customFormat="false" ht="15" hidden="false" customHeight="false" outlineLevel="0" collapsed="false">
      <c r="A563" s="22"/>
      <c r="B563" s="13"/>
      <c r="C563" s="23"/>
      <c r="D563" s="14"/>
      <c r="E563" s="18" t="str">
        <f aca="false">IF(B563="","",IF(D563="Completed",1,IF(D563="No show",IF('Start here'!$C$6="Yes",1,0),IF(D563="Late cancel",IF('Start here'!$C$7="Yes",1,0),0))))</f>
        <v/>
      </c>
      <c r="F563" s="13"/>
    </row>
    <row r="564" customFormat="false" ht="15" hidden="false" customHeight="false" outlineLevel="0" collapsed="false">
      <c r="A564" s="22"/>
      <c r="B564" s="13"/>
      <c r="C564" s="23"/>
      <c r="D564" s="14"/>
      <c r="E564" s="18" t="str">
        <f aca="false">IF(B564="","",IF(D564="Completed",1,IF(D564="No show",IF('Start here'!$C$6="Yes",1,0),IF(D564="Late cancel",IF('Start here'!$C$7="Yes",1,0),0))))</f>
        <v/>
      </c>
      <c r="F564" s="13"/>
    </row>
    <row r="565" customFormat="false" ht="15" hidden="false" customHeight="false" outlineLevel="0" collapsed="false">
      <c r="A565" s="22"/>
      <c r="B565" s="13"/>
      <c r="C565" s="23"/>
      <c r="D565" s="14"/>
      <c r="E565" s="18" t="str">
        <f aca="false">IF(B565="","",IF(D565="Completed",1,IF(D565="No show",IF('Start here'!$C$6="Yes",1,0),IF(D565="Late cancel",IF('Start here'!$C$7="Yes",1,0),0))))</f>
        <v/>
      </c>
      <c r="F565" s="13"/>
    </row>
    <row r="566" customFormat="false" ht="15" hidden="false" customHeight="false" outlineLevel="0" collapsed="false">
      <c r="A566" s="22"/>
      <c r="B566" s="13"/>
      <c r="C566" s="23"/>
      <c r="D566" s="14"/>
      <c r="E566" s="18" t="str">
        <f aca="false">IF(B566="","",IF(D566="Completed",1,IF(D566="No show",IF('Start here'!$C$6="Yes",1,0),IF(D566="Late cancel",IF('Start here'!$C$7="Yes",1,0),0))))</f>
        <v/>
      </c>
      <c r="F566" s="13"/>
    </row>
    <row r="567" customFormat="false" ht="15" hidden="false" customHeight="false" outlineLevel="0" collapsed="false">
      <c r="A567" s="22"/>
      <c r="B567" s="13"/>
      <c r="C567" s="23"/>
      <c r="D567" s="14"/>
      <c r="E567" s="18" t="str">
        <f aca="false">IF(B567="","",IF(D567="Completed",1,IF(D567="No show",IF('Start here'!$C$6="Yes",1,0),IF(D567="Late cancel",IF('Start here'!$C$7="Yes",1,0),0))))</f>
        <v/>
      </c>
      <c r="F567" s="13"/>
    </row>
    <row r="568" customFormat="false" ht="15" hidden="false" customHeight="false" outlineLevel="0" collapsed="false">
      <c r="A568" s="22"/>
      <c r="B568" s="13"/>
      <c r="C568" s="23"/>
      <c r="D568" s="14"/>
      <c r="E568" s="18" t="str">
        <f aca="false">IF(B568="","",IF(D568="Completed",1,IF(D568="No show",IF('Start here'!$C$6="Yes",1,0),IF(D568="Late cancel",IF('Start here'!$C$7="Yes",1,0),0))))</f>
        <v/>
      </c>
      <c r="F568" s="13"/>
    </row>
    <row r="569" customFormat="false" ht="15" hidden="false" customHeight="false" outlineLevel="0" collapsed="false">
      <c r="A569" s="22"/>
      <c r="B569" s="13"/>
      <c r="C569" s="23"/>
      <c r="D569" s="14"/>
      <c r="E569" s="18" t="str">
        <f aca="false">IF(B569="","",IF(D569="Completed",1,IF(D569="No show",IF('Start here'!$C$6="Yes",1,0),IF(D569="Late cancel",IF('Start here'!$C$7="Yes",1,0),0))))</f>
        <v/>
      </c>
      <c r="F569" s="13"/>
    </row>
    <row r="570" customFormat="false" ht="15" hidden="false" customHeight="false" outlineLevel="0" collapsed="false">
      <c r="A570" s="22"/>
      <c r="B570" s="13"/>
      <c r="C570" s="23"/>
      <c r="D570" s="14"/>
      <c r="E570" s="18" t="str">
        <f aca="false">IF(B570="","",IF(D570="Completed",1,IF(D570="No show",IF('Start here'!$C$6="Yes",1,0),IF(D570="Late cancel",IF('Start here'!$C$7="Yes",1,0),0))))</f>
        <v/>
      </c>
      <c r="F570" s="13"/>
    </row>
    <row r="571" customFormat="false" ht="15" hidden="false" customHeight="false" outlineLevel="0" collapsed="false">
      <c r="A571" s="22"/>
      <c r="B571" s="13"/>
      <c r="C571" s="23"/>
      <c r="D571" s="14"/>
      <c r="E571" s="18" t="str">
        <f aca="false">IF(B571="","",IF(D571="Completed",1,IF(D571="No show",IF('Start here'!$C$6="Yes",1,0),IF(D571="Late cancel",IF('Start here'!$C$7="Yes",1,0),0))))</f>
        <v/>
      </c>
      <c r="F571" s="13"/>
    </row>
    <row r="572" customFormat="false" ht="15" hidden="false" customHeight="false" outlineLevel="0" collapsed="false">
      <c r="A572" s="22"/>
      <c r="B572" s="13"/>
      <c r="C572" s="23"/>
      <c r="D572" s="14"/>
      <c r="E572" s="18" t="str">
        <f aca="false">IF(B572="","",IF(D572="Completed",1,IF(D572="No show",IF('Start here'!$C$6="Yes",1,0),IF(D572="Late cancel",IF('Start here'!$C$7="Yes",1,0),0))))</f>
        <v/>
      </c>
      <c r="F572" s="13"/>
    </row>
    <row r="573" customFormat="false" ht="15" hidden="false" customHeight="false" outlineLevel="0" collapsed="false">
      <c r="A573" s="22"/>
      <c r="B573" s="13"/>
      <c r="C573" s="23"/>
      <c r="D573" s="14"/>
      <c r="E573" s="18" t="str">
        <f aca="false">IF(B573="","",IF(D573="Completed",1,IF(D573="No show",IF('Start here'!$C$6="Yes",1,0),IF(D573="Late cancel",IF('Start here'!$C$7="Yes",1,0),0))))</f>
        <v/>
      </c>
      <c r="F573" s="13"/>
    </row>
    <row r="574" customFormat="false" ht="15" hidden="false" customHeight="false" outlineLevel="0" collapsed="false">
      <c r="A574" s="22"/>
      <c r="B574" s="13"/>
      <c r="C574" s="23"/>
      <c r="D574" s="14"/>
      <c r="E574" s="18" t="str">
        <f aca="false">IF(B574="","",IF(D574="Completed",1,IF(D574="No show",IF('Start here'!$C$6="Yes",1,0),IF(D574="Late cancel",IF('Start here'!$C$7="Yes",1,0),0))))</f>
        <v/>
      </c>
      <c r="F574" s="13"/>
    </row>
    <row r="575" customFormat="false" ht="15" hidden="false" customHeight="false" outlineLevel="0" collapsed="false">
      <c r="A575" s="22"/>
      <c r="B575" s="13"/>
      <c r="C575" s="23"/>
      <c r="D575" s="14"/>
      <c r="E575" s="18" t="str">
        <f aca="false">IF(B575="","",IF(D575="Completed",1,IF(D575="No show",IF('Start here'!$C$6="Yes",1,0),IF(D575="Late cancel",IF('Start here'!$C$7="Yes",1,0),0))))</f>
        <v/>
      </c>
      <c r="F575" s="13"/>
    </row>
    <row r="576" customFormat="false" ht="15" hidden="false" customHeight="false" outlineLevel="0" collapsed="false">
      <c r="A576" s="22"/>
      <c r="B576" s="13"/>
      <c r="C576" s="23"/>
      <c r="D576" s="14"/>
      <c r="E576" s="18" t="str">
        <f aca="false">IF(B576="","",IF(D576="Completed",1,IF(D576="No show",IF('Start here'!$C$6="Yes",1,0),IF(D576="Late cancel",IF('Start here'!$C$7="Yes",1,0),0))))</f>
        <v/>
      </c>
      <c r="F576" s="13"/>
    </row>
    <row r="577" customFormat="false" ht="15" hidden="false" customHeight="false" outlineLevel="0" collapsed="false">
      <c r="A577" s="22"/>
      <c r="B577" s="13"/>
      <c r="C577" s="23"/>
      <c r="D577" s="14"/>
      <c r="E577" s="18" t="str">
        <f aca="false">IF(B577="","",IF(D577="Completed",1,IF(D577="No show",IF('Start here'!$C$6="Yes",1,0),IF(D577="Late cancel",IF('Start here'!$C$7="Yes",1,0),0))))</f>
        <v/>
      </c>
      <c r="F577" s="13"/>
    </row>
    <row r="578" customFormat="false" ht="15" hidden="false" customHeight="false" outlineLevel="0" collapsed="false">
      <c r="A578" s="22"/>
      <c r="B578" s="13"/>
      <c r="C578" s="23"/>
      <c r="D578" s="14"/>
      <c r="E578" s="18" t="str">
        <f aca="false">IF(B578="","",IF(D578="Completed",1,IF(D578="No show",IF('Start here'!$C$6="Yes",1,0),IF(D578="Late cancel",IF('Start here'!$C$7="Yes",1,0),0))))</f>
        <v/>
      </c>
      <c r="F578" s="13"/>
    </row>
    <row r="579" customFormat="false" ht="15" hidden="false" customHeight="false" outlineLevel="0" collapsed="false">
      <c r="A579" s="22"/>
      <c r="B579" s="13"/>
      <c r="C579" s="23"/>
      <c r="D579" s="14"/>
      <c r="E579" s="18" t="str">
        <f aca="false">IF(B579="","",IF(D579="Completed",1,IF(D579="No show",IF('Start here'!$C$6="Yes",1,0),IF(D579="Late cancel",IF('Start here'!$C$7="Yes",1,0),0))))</f>
        <v/>
      </c>
      <c r="F579" s="13"/>
    </row>
    <row r="580" customFormat="false" ht="15" hidden="false" customHeight="false" outlineLevel="0" collapsed="false">
      <c r="A580" s="22"/>
      <c r="B580" s="13"/>
      <c r="C580" s="23"/>
      <c r="D580" s="14"/>
      <c r="E580" s="18" t="str">
        <f aca="false">IF(B580="","",IF(D580="Completed",1,IF(D580="No show",IF('Start here'!$C$6="Yes",1,0),IF(D580="Late cancel",IF('Start here'!$C$7="Yes",1,0),0))))</f>
        <v/>
      </c>
      <c r="F580" s="13"/>
    </row>
    <row r="581" customFormat="false" ht="15" hidden="false" customHeight="false" outlineLevel="0" collapsed="false">
      <c r="A581" s="22"/>
      <c r="B581" s="13"/>
      <c r="C581" s="23"/>
      <c r="D581" s="14"/>
      <c r="E581" s="18" t="str">
        <f aca="false">IF(B581="","",IF(D581="Completed",1,IF(D581="No show",IF('Start here'!$C$6="Yes",1,0),IF(D581="Late cancel",IF('Start here'!$C$7="Yes",1,0),0))))</f>
        <v/>
      </c>
      <c r="F581" s="13"/>
    </row>
    <row r="582" customFormat="false" ht="15" hidden="false" customHeight="false" outlineLevel="0" collapsed="false">
      <c r="A582" s="22"/>
      <c r="B582" s="13"/>
      <c r="C582" s="23"/>
      <c r="D582" s="14"/>
      <c r="E582" s="18" t="str">
        <f aca="false">IF(B582="","",IF(D582="Completed",1,IF(D582="No show",IF('Start here'!$C$6="Yes",1,0),IF(D582="Late cancel",IF('Start here'!$C$7="Yes",1,0),0))))</f>
        <v/>
      </c>
      <c r="F582" s="13"/>
    </row>
    <row r="583" customFormat="false" ht="15" hidden="false" customHeight="false" outlineLevel="0" collapsed="false">
      <c r="A583" s="22"/>
      <c r="B583" s="13"/>
      <c r="C583" s="23"/>
      <c r="D583" s="14"/>
      <c r="E583" s="18" t="str">
        <f aca="false">IF(B583="","",IF(D583="Completed",1,IF(D583="No show",IF('Start here'!$C$6="Yes",1,0),IF(D583="Late cancel",IF('Start here'!$C$7="Yes",1,0),0))))</f>
        <v/>
      </c>
      <c r="F583" s="13"/>
    </row>
    <row r="584" customFormat="false" ht="15" hidden="false" customHeight="false" outlineLevel="0" collapsed="false">
      <c r="A584" s="22"/>
      <c r="B584" s="13"/>
      <c r="C584" s="23"/>
      <c r="D584" s="14"/>
      <c r="E584" s="18" t="str">
        <f aca="false">IF(B584="","",IF(D584="Completed",1,IF(D584="No show",IF('Start here'!$C$6="Yes",1,0),IF(D584="Late cancel",IF('Start here'!$C$7="Yes",1,0),0))))</f>
        <v/>
      </c>
      <c r="F584" s="13"/>
    </row>
    <row r="585" customFormat="false" ht="15" hidden="false" customHeight="false" outlineLevel="0" collapsed="false">
      <c r="A585" s="22"/>
      <c r="B585" s="13"/>
      <c r="C585" s="23"/>
      <c r="D585" s="14"/>
      <c r="E585" s="18" t="str">
        <f aca="false">IF(B585="","",IF(D585="Completed",1,IF(D585="No show",IF('Start here'!$C$6="Yes",1,0),IF(D585="Late cancel",IF('Start here'!$C$7="Yes",1,0),0))))</f>
        <v/>
      </c>
      <c r="F585" s="13"/>
    </row>
    <row r="586" customFormat="false" ht="15" hidden="false" customHeight="false" outlineLevel="0" collapsed="false">
      <c r="A586" s="22"/>
      <c r="B586" s="13"/>
      <c r="C586" s="23"/>
      <c r="D586" s="14"/>
      <c r="E586" s="18" t="str">
        <f aca="false">IF(B586="","",IF(D586="Completed",1,IF(D586="No show",IF('Start here'!$C$6="Yes",1,0),IF(D586="Late cancel",IF('Start here'!$C$7="Yes",1,0),0))))</f>
        <v/>
      </c>
      <c r="F586" s="13"/>
    </row>
    <row r="587" customFormat="false" ht="15" hidden="false" customHeight="false" outlineLevel="0" collapsed="false">
      <c r="A587" s="22"/>
      <c r="B587" s="13"/>
      <c r="C587" s="23"/>
      <c r="D587" s="14"/>
      <c r="E587" s="18" t="str">
        <f aca="false">IF(B587="","",IF(D587="Completed",1,IF(D587="No show",IF('Start here'!$C$6="Yes",1,0),IF(D587="Late cancel",IF('Start here'!$C$7="Yes",1,0),0))))</f>
        <v/>
      </c>
      <c r="F587" s="13"/>
    </row>
    <row r="588" customFormat="false" ht="15" hidden="false" customHeight="false" outlineLevel="0" collapsed="false">
      <c r="A588" s="22"/>
      <c r="B588" s="13"/>
      <c r="C588" s="23"/>
      <c r="D588" s="14"/>
      <c r="E588" s="18" t="str">
        <f aca="false">IF(B588="","",IF(D588="Completed",1,IF(D588="No show",IF('Start here'!$C$6="Yes",1,0),IF(D588="Late cancel",IF('Start here'!$C$7="Yes",1,0),0))))</f>
        <v/>
      </c>
      <c r="F588" s="13"/>
    </row>
    <row r="589" customFormat="false" ht="15" hidden="false" customHeight="false" outlineLevel="0" collapsed="false">
      <c r="A589" s="22"/>
      <c r="B589" s="13"/>
      <c r="C589" s="23"/>
      <c r="D589" s="14"/>
      <c r="E589" s="18" t="str">
        <f aca="false">IF(B589="","",IF(D589="Completed",1,IF(D589="No show",IF('Start here'!$C$6="Yes",1,0),IF(D589="Late cancel",IF('Start here'!$C$7="Yes",1,0),0))))</f>
        <v/>
      </c>
      <c r="F589" s="13"/>
    </row>
    <row r="590" customFormat="false" ht="15" hidden="false" customHeight="false" outlineLevel="0" collapsed="false">
      <c r="A590" s="22"/>
      <c r="B590" s="13"/>
      <c r="C590" s="23"/>
      <c r="D590" s="14"/>
      <c r="E590" s="18" t="str">
        <f aca="false">IF(B590="","",IF(D590="Completed",1,IF(D590="No show",IF('Start here'!$C$6="Yes",1,0),IF(D590="Late cancel",IF('Start here'!$C$7="Yes",1,0),0))))</f>
        <v/>
      </c>
      <c r="F590" s="13"/>
    </row>
    <row r="591" customFormat="false" ht="15" hidden="false" customHeight="false" outlineLevel="0" collapsed="false">
      <c r="A591" s="22"/>
      <c r="B591" s="13"/>
      <c r="C591" s="23"/>
      <c r="D591" s="14"/>
      <c r="E591" s="18" t="str">
        <f aca="false">IF(B591="","",IF(D591="Completed",1,IF(D591="No show",IF('Start here'!$C$6="Yes",1,0),IF(D591="Late cancel",IF('Start here'!$C$7="Yes",1,0),0))))</f>
        <v/>
      </c>
      <c r="F591" s="13"/>
    </row>
    <row r="592" customFormat="false" ht="15" hidden="false" customHeight="false" outlineLevel="0" collapsed="false">
      <c r="A592" s="22"/>
      <c r="B592" s="13"/>
      <c r="C592" s="23"/>
      <c r="D592" s="14"/>
      <c r="E592" s="18" t="str">
        <f aca="false">IF(B592="","",IF(D592="Completed",1,IF(D592="No show",IF('Start here'!$C$6="Yes",1,0),IF(D592="Late cancel",IF('Start here'!$C$7="Yes",1,0),0))))</f>
        <v/>
      </c>
      <c r="F592" s="13"/>
    </row>
    <row r="593" customFormat="false" ht="15" hidden="false" customHeight="false" outlineLevel="0" collapsed="false">
      <c r="A593" s="22"/>
      <c r="B593" s="13"/>
      <c r="C593" s="23"/>
      <c r="D593" s="14"/>
      <c r="E593" s="18" t="str">
        <f aca="false">IF(B593="","",IF(D593="Completed",1,IF(D593="No show",IF('Start here'!$C$6="Yes",1,0),IF(D593="Late cancel",IF('Start here'!$C$7="Yes",1,0),0))))</f>
        <v/>
      </c>
      <c r="F593" s="13"/>
    </row>
    <row r="594" customFormat="false" ht="15" hidden="false" customHeight="false" outlineLevel="0" collapsed="false">
      <c r="A594" s="22"/>
      <c r="B594" s="13"/>
      <c r="C594" s="23"/>
      <c r="D594" s="14"/>
      <c r="E594" s="18" t="str">
        <f aca="false">IF(B594="","",IF(D594="Completed",1,IF(D594="No show",IF('Start here'!$C$6="Yes",1,0),IF(D594="Late cancel",IF('Start here'!$C$7="Yes",1,0),0))))</f>
        <v/>
      </c>
      <c r="F594" s="13"/>
    </row>
    <row r="595" customFormat="false" ht="15" hidden="false" customHeight="false" outlineLevel="0" collapsed="false">
      <c r="A595" s="22"/>
      <c r="B595" s="13"/>
      <c r="C595" s="23"/>
      <c r="D595" s="14"/>
      <c r="E595" s="18" t="str">
        <f aca="false">IF(B595="","",IF(D595="Completed",1,IF(D595="No show",IF('Start here'!$C$6="Yes",1,0),IF(D595="Late cancel",IF('Start here'!$C$7="Yes",1,0),0))))</f>
        <v/>
      </c>
      <c r="F595" s="13"/>
    </row>
    <row r="596" customFormat="false" ht="15" hidden="false" customHeight="false" outlineLevel="0" collapsed="false">
      <c r="A596" s="22"/>
      <c r="B596" s="13"/>
      <c r="C596" s="23"/>
      <c r="D596" s="14"/>
      <c r="E596" s="18" t="str">
        <f aca="false">IF(B596="","",IF(D596="Completed",1,IF(D596="No show",IF('Start here'!$C$6="Yes",1,0),IF(D596="Late cancel",IF('Start here'!$C$7="Yes",1,0),0))))</f>
        <v/>
      </c>
      <c r="F596" s="13"/>
    </row>
    <row r="597" customFormat="false" ht="15" hidden="false" customHeight="false" outlineLevel="0" collapsed="false">
      <c r="A597" s="22"/>
      <c r="B597" s="13"/>
      <c r="C597" s="23"/>
      <c r="D597" s="14"/>
      <c r="E597" s="18" t="str">
        <f aca="false">IF(B597="","",IF(D597="Completed",1,IF(D597="No show",IF('Start here'!$C$6="Yes",1,0),IF(D597="Late cancel",IF('Start here'!$C$7="Yes",1,0),0))))</f>
        <v/>
      </c>
      <c r="F597" s="13"/>
    </row>
    <row r="598" customFormat="false" ht="15" hidden="false" customHeight="false" outlineLevel="0" collapsed="false">
      <c r="A598" s="22"/>
      <c r="B598" s="13"/>
      <c r="C598" s="23"/>
      <c r="D598" s="14"/>
      <c r="E598" s="18" t="str">
        <f aca="false">IF(B598="","",IF(D598="Completed",1,IF(D598="No show",IF('Start here'!$C$6="Yes",1,0),IF(D598="Late cancel",IF('Start here'!$C$7="Yes",1,0),0))))</f>
        <v/>
      </c>
      <c r="F598" s="13"/>
    </row>
    <row r="599" customFormat="false" ht="15" hidden="false" customHeight="false" outlineLevel="0" collapsed="false">
      <c r="A599" s="22"/>
      <c r="B599" s="13"/>
      <c r="C599" s="23"/>
      <c r="D599" s="14"/>
      <c r="E599" s="18" t="str">
        <f aca="false">IF(B599="","",IF(D599="Completed",1,IF(D599="No show",IF('Start here'!$C$6="Yes",1,0),IF(D599="Late cancel",IF('Start here'!$C$7="Yes",1,0),0))))</f>
        <v/>
      </c>
      <c r="F599" s="13"/>
    </row>
    <row r="600" customFormat="false" ht="15" hidden="false" customHeight="false" outlineLevel="0" collapsed="false">
      <c r="A600" s="22"/>
      <c r="B600" s="13"/>
      <c r="C600" s="23"/>
      <c r="D600" s="14"/>
      <c r="E600" s="18" t="str">
        <f aca="false">IF(B600="","",IF(D600="Completed",1,IF(D600="No show",IF('Start here'!$C$6="Yes",1,0),IF(D600="Late cancel",IF('Start here'!$C$7="Yes",1,0),0))))</f>
        <v/>
      </c>
      <c r="F600" s="13"/>
    </row>
    <row r="601" customFormat="false" ht="15" hidden="false" customHeight="false" outlineLevel="0" collapsed="false">
      <c r="A601" s="22"/>
      <c r="B601" s="13"/>
      <c r="C601" s="23"/>
      <c r="D601" s="14"/>
      <c r="E601" s="18" t="str">
        <f aca="false">IF(B601="","",IF(D601="Completed",1,IF(D601="No show",IF('Start here'!$C$6="Yes",1,0),IF(D601="Late cancel",IF('Start here'!$C$7="Yes",1,0),0))))</f>
        <v/>
      </c>
      <c r="F601" s="13"/>
    </row>
    <row r="602" customFormat="false" ht="15" hidden="false" customHeight="false" outlineLevel="0" collapsed="false">
      <c r="A602" s="22"/>
      <c r="B602" s="13"/>
      <c r="C602" s="23"/>
      <c r="D602" s="14"/>
      <c r="E602" s="18" t="str">
        <f aca="false">IF(B602="","",IF(D602="Completed",1,IF(D602="No show",IF('Start here'!$C$6="Yes",1,0),IF(D602="Late cancel",IF('Start here'!$C$7="Yes",1,0),0))))</f>
        <v/>
      </c>
      <c r="F602" s="13"/>
    </row>
    <row r="603" customFormat="false" ht="15" hidden="false" customHeight="false" outlineLevel="0" collapsed="false">
      <c r="A603" s="22"/>
      <c r="B603" s="13"/>
      <c r="C603" s="23"/>
      <c r="D603" s="14"/>
      <c r="E603" s="18" t="str">
        <f aca="false">IF(B603="","",IF(D603="Completed",1,IF(D603="No show",IF('Start here'!$C$6="Yes",1,0),IF(D603="Late cancel",IF('Start here'!$C$7="Yes",1,0),0))))</f>
        <v/>
      </c>
      <c r="F603" s="13"/>
    </row>
    <row r="604" customFormat="false" ht="15" hidden="false" customHeight="false" outlineLevel="0" collapsed="false">
      <c r="A604" s="22"/>
      <c r="B604" s="13"/>
      <c r="C604" s="23"/>
      <c r="D604" s="14"/>
      <c r="E604" s="18" t="str">
        <f aca="false">IF(B604="","",IF(D604="Completed",1,IF(D604="No show",IF('Start here'!$C$6="Yes",1,0),IF(D604="Late cancel",IF('Start here'!$C$7="Yes",1,0),0))))</f>
        <v/>
      </c>
      <c r="F604" s="13"/>
    </row>
    <row r="605" customFormat="false" ht="15" hidden="false" customHeight="false" outlineLevel="0" collapsed="false">
      <c r="A605" s="22"/>
      <c r="B605" s="13"/>
      <c r="C605" s="23"/>
      <c r="D605" s="14"/>
      <c r="E605" s="18" t="str">
        <f aca="false">IF(B605="","",IF(D605="Completed",1,IF(D605="No show",IF('Start here'!$C$6="Yes",1,0),IF(D605="Late cancel",IF('Start here'!$C$7="Yes",1,0),0))))</f>
        <v/>
      </c>
      <c r="F605" s="13"/>
    </row>
    <row r="606" customFormat="false" ht="15" hidden="false" customHeight="false" outlineLevel="0" collapsed="false">
      <c r="A606" s="22"/>
      <c r="B606" s="13"/>
      <c r="C606" s="23"/>
      <c r="D606" s="14"/>
      <c r="E606" s="18" t="str">
        <f aca="false">IF(B606="","",IF(D606="Completed",1,IF(D606="No show",IF('Start here'!$C$6="Yes",1,0),IF(D606="Late cancel",IF('Start here'!$C$7="Yes",1,0),0))))</f>
        <v/>
      </c>
      <c r="F606" s="13"/>
    </row>
    <row r="607" customFormat="false" ht="15" hidden="false" customHeight="false" outlineLevel="0" collapsed="false">
      <c r="A607" s="22"/>
      <c r="B607" s="13"/>
      <c r="C607" s="23"/>
      <c r="D607" s="14"/>
      <c r="E607" s="18" t="str">
        <f aca="false">IF(B607="","",IF(D607="Completed",1,IF(D607="No show",IF('Start here'!$C$6="Yes",1,0),IF(D607="Late cancel",IF('Start here'!$C$7="Yes",1,0),0))))</f>
        <v/>
      </c>
      <c r="F607" s="13"/>
    </row>
    <row r="608" customFormat="false" ht="15" hidden="false" customHeight="false" outlineLevel="0" collapsed="false">
      <c r="A608" s="22"/>
      <c r="B608" s="13"/>
      <c r="C608" s="23"/>
      <c r="D608" s="14"/>
      <c r="E608" s="18" t="str">
        <f aca="false">IF(B608="","",IF(D608="Completed",1,IF(D608="No show",IF('Start here'!$C$6="Yes",1,0),IF(D608="Late cancel",IF('Start here'!$C$7="Yes",1,0),0))))</f>
        <v/>
      </c>
      <c r="F608" s="13"/>
    </row>
    <row r="609" customFormat="false" ht="15" hidden="false" customHeight="false" outlineLevel="0" collapsed="false">
      <c r="A609" s="22"/>
      <c r="B609" s="13"/>
      <c r="C609" s="23"/>
      <c r="D609" s="14"/>
      <c r="E609" s="18" t="str">
        <f aca="false">IF(B609="","",IF(D609="Completed",1,IF(D609="No show",IF('Start here'!$C$6="Yes",1,0),IF(D609="Late cancel",IF('Start here'!$C$7="Yes",1,0),0))))</f>
        <v/>
      </c>
      <c r="F609" s="13"/>
    </row>
    <row r="610" customFormat="false" ht="15" hidden="false" customHeight="false" outlineLevel="0" collapsed="false">
      <c r="A610" s="22"/>
      <c r="B610" s="13"/>
      <c r="C610" s="23"/>
      <c r="D610" s="14"/>
      <c r="E610" s="18" t="str">
        <f aca="false">IF(B610="","",IF(D610="Completed",1,IF(D610="No show",IF('Start here'!$C$6="Yes",1,0),IF(D610="Late cancel",IF('Start here'!$C$7="Yes",1,0),0))))</f>
        <v/>
      </c>
      <c r="F610" s="13"/>
    </row>
    <row r="611" customFormat="false" ht="15" hidden="false" customHeight="false" outlineLevel="0" collapsed="false">
      <c r="A611" s="22"/>
      <c r="B611" s="13"/>
      <c r="C611" s="23"/>
      <c r="D611" s="14"/>
      <c r="E611" s="18" t="str">
        <f aca="false">IF(B611="","",IF(D611="Completed",1,IF(D611="No show",IF('Start here'!$C$6="Yes",1,0),IF(D611="Late cancel",IF('Start here'!$C$7="Yes",1,0),0))))</f>
        <v/>
      </c>
      <c r="F611" s="13"/>
    </row>
    <row r="612" customFormat="false" ht="15" hidden="false" customHeight="false" outlineLevel="0" collapsed="false">
      <c r="A612" s="22"/>
      <c r="B612" s="13"/>
      <c r="C612" s="23"/>
      <c r="D612" s="14"/>
      <c r="E612" s="18" t="str">
        <f aca="false">IF(B612="","",IF(D612="Completed",1,IF(D612="No show",IF('Start here'!$C$6="Yes",1,0),IF(D612="Late cancel",IF('Start here'!$C$7="Yes",1,0),0))))</f>
        <v/>
      </c>
      <c r="F612" s="13"/>
    </row>
    <row r="613" customFormat="false" ht="15" hidden="false" customHeight="false" outlineLevel="0" collapsed="false">
      <c r="A613" s="22"/>
      <c r="B613" s="13"/>
      <c r="C613" s="23"/>
      <c r="D613" s="14"/>
      <c r="E613" s="18" t="str">
        <f aca="false">IF(B613="","",IF(D613="Completed",1,IF(D613="No show",IF('Start here'!$C$6="Yes",1,0),IF(D613="Late cancel",IF('Start here'!$C$7="Yes",1,0),0))))</f>
        <v/>
      </c>
      <c r="F613" s="13"/>
    </row>
    <row r="614" customFormat="false" ht="15" hidden="false" customHeight="false" outlineLevel="0" collapsed="false">
      <c r="A614" s="22"/>
      <c r="B614" s="13"/>
      <c r="C614" s="23"/>
      <c r="D614" s="14"/>
      <c r="E614" s="18" t="str">
        <f aca="false">IF(B614="","",IF(D614="Completed",1,IF(D614="No show",IF('Start here'!$C$6="Yes",1,0),IF(D614="Late cancel",IF('Start here'!$C$7="Yes",1,0),0))))</f>
        <v/>
      </c>
      <c r="F614" s="13"/>
    </row>
    <row r="615" customFormat="false" ht="15" hidden="false" customHeight="false" outlineLevel="0" collapsed="false">
      <c r="A615" s="22"/>
      <c r="B615" s="13"/>
      <c r="C615" s="23"/>
      <c r="D615" s="14"/>
      <c r="E615" s="18" t="str">
        <f aca="false">IF(B615="","",IF(D615="Completed",1,IF(D615="No show",IF('Start here'!$C$6="Yes",1,0),IF(D615="Late cancel",IF('Start here'!$C$7="Yes",1,0),0))))</f>
        <v/>
      </c>
      <c r="F615" s="13"/>
    </row>
    <row r="616" customFormat="false" ht="15" hidden="false" customHeight="false" outlineLevel="0" collapsed="false">
      <c r="A616" s="22"/>
      <c r="B616" s="13"/>
      <c r="C616" s="23"/>
      <c r="D616" s="14"/>
      <c r="E616" s="18" t="str">
        <f aca="false">IF(B616="","",IF(D616="Completed",1,IF(D616="No show",IF('Start here'!$C$6="Yes",1,0),IF(D616="Late cancel",IF('Start here'!$C$7="Yes",1,0),0))))</f>
        <v/>
      </c>
      <c r="F616" s="13"/>
    </row>
    <row r="617" customFormat="false" ht="15" hidden="false" customHeight="false" outlineLevel="0" collapsed="false">
      <c r="A617" s="22"/>
      <c r="B617" s="13"/>
      <c r="C617" s="23"/>
      <c r="D617" s="14"/>
      <c r="E617" s="18" t="str">
        <f aca="false">IF(B617="","",IF(D617="Completed",1,IF(D617="No show",IF('Start here'!$C$6="Yes",1,0),IF(D617="Late cancel",IF('Start here'!$C$7="Yes",1,0),0))))</f>
        <v/>
      </c>
      <c r="F617" s="13"/>
    </row>
    <row r="618" customFormat="false" ht="15" hidden="false" customHeight="false" outlineLevel="0" collapsed="false">
      <c r="A618" s="22"/>
      <c r="B618" s="13"/>
      <c r="C618" s="23"/>
      <c r="D618" s="14"/>
      <c r="E618" s="18" t="str">
        <f aca="false">IF(B618="","",IF(D618="Completed",1,IF(D618="No show",IF('Start here'!$C$6="Yes",1,0),IF(D618="Late cancel",IF('Start here'!$C$7="Yes",1,0),0))))</f>
        <v/>
      </c>
      <c r="F618" s="13"/>
    </row>
    <row r="619" customFormat="false" ht="15" hidden="false" customHeight="false" outlineLevel="0" collapsed="false">
      <c r="A619" s="22"/>
      <c r="B619" s="13"/>
      <c r="C619" s="23"/>
      <c r="D619" s="14"/>
      <c r="E619" s="18" t="str">
        <f aca="false">IF(B619="","",IF(D619="Completed",1,IF(D619="No show",IF('Start here'!$C$6="Yes",1,0),IF(D619="Late cancel",IF('Start here'!$C$7="Yes",1,0),0))))</f>
        <v/>
      </c>
      <c r="F619" s="13"/>
    </row>
    <row r="620" customFormat="false" ht="15" hidden="false" customHeight="false" outlineLevel="0" collapsed="false">
      <c r="A620" s="22"/>
      <c r="B620" s="13"/>
      <c r="C620" s="23"/>
      <c r="D620" s="14"/>
      <c r="E620" s="18" t="str">
        <f aca="false">IF(B620="","",IF(D620="Completed",1,IF(D620="No show",IF('Start here'!$C$6="Yes",1,0),IF(D620="Late cancel",IF('Start here'!$C$7="Yes",1,0),0))))</f>
        <v/>
      </c>
      <c r="F620" s="13"/>
    </row>
    <row r="621" customFormat="false" ht="15" hidden="false" customHeight="false" outlineLevel="0" collapsed="false">
      <c r="A621" s="22"/>
      <c r="B621" s="13"/>
      <c r="C621" s="23"/>
      <c r="D621" s="14"/>
      <c r="E621" s="18" t="str">
        <f aca="false">IF(B621="","",IF(D621="Completed",1,IF(D621="No show",IF('Start here'!$C$6="Yes",1,0),IF(D621="Late cancel",IF('Start here'!$C$7="Yes",1,0),0))))</f>
        <v/>
      </c>
      <c r="F621" s="13"/>
    </row>
    <row r="622" customFormat="false" ht="15" hidden="false" customHeight="false" outlineLevel="0" collapsed="false">
      <c r="A622" s="22"/>
      <c r="B622" s="13"/>
      <c r="C622" s="23"/>
      <c r="D622" s="14"/>
      <c r="E622" s="18" t="str">
        <f aca="false">IF(B622="","",IF(D622="Completed",1,IF(D622="No show",IF('Start here'!$C$6="Yes",1,0),IF(D622="Late cancel",IF('Start here'!$C$7="Yes",1,0),0))))</f>
        <v/>
      </c>
      <c r="F622" s="13"/>
    </row>
    <row r="623" customFormat="false" ht="15" hidden="false" customHeight="false" outlineLevel="0" collapsed="false">
      <c r="A623" s="22"/>
      <c r="B623" s="13"/>
      <c r="C623" s="23"/>
      <c r="D623" s="14"/>
      <c r="E623" s="18" t="str">
        <f aca="false">IF(B623="","",IF(D623="Completed",1,IF(D623="No show",IF('Start here'!$C$6="Yes",1,0),IF(D623="Late cancel",IF('Start here'!$C$7="Yes",1,0),0))))</f>
        <v/>
      </c>
      <c r="F623" s="13"/>
    </row>
    <row r="624" customFormat="false" ht="15" hidden="false" customHeight="false" outlineLevel="0" collapsed="false">
      <c r="A624" s="22"/>
      <c r="B624" s="13"/>
      <c r="C624" s="23"/>
      <c r="D624" s="14"/>
      <c r="E624" s="18" t="str">
        <f aca="false">IF(B624="","",IF(D624="Completed",1,IF(D624="No show",IF('Start here'!$C$6="Yes",1,0),IF(D624="Late cancel",IF('Start here'!$C$7="Yes",1,0),0))))</f>
        <v/>
      </c>
      <c r="F624" s="13"/>
    </row>
    <row r="625" customFormat="false" ht="15" hidden="false" customHeight="false" outlineLevel="0" collapsed="false">
      <c r="A625" s="22"/>
      <c r="B625" s="13"/>
      <c r="C625" s="23"/>
      <c r="D625" s="14"/>
      <c r="E625" s="18" t="str">
        <f aca="false">IF(B625="","",IF(D625="Completed",1,IF(D625="No show",IF('Start here'!$C$6="Yes",1,0),IF(D625="Late cancel",IF('Start here'!$C$7="Yes",1,0),0))))</f>
        <v/>
      </c>
      <c r="F625" s="13"/>
    </row>
    <row r="626" customFormat="false" ht="15" hidden="false" customHeight="false" outlineLevel="0" collapsed="false">
      <c r="A626" s="22"/>
      <c r="B626" s="13"/>
      <c r="C626" s="23"/>
      <c r="D626" s="14"/>
      <c r="E626" s="18" t="str">
        <f aca="false">IF(B626="","",IF(D626="Completed",1,IF(D626="No show",IF('Start here'!$C$6="Yes",1,0),IF(D626="Late cancel",IF('Start here'!$C$7="Yes",1,0),0))))</f>
        <v/>
      </c>
      <c r="F626" s="13"/>
    </row>
    <row r="627" customFormat="false" ht="15" hidden="false" customHeight="false" outlineLevel="0" collapsed="false">
      <c r="A627" s="22"/>
      <c r="B627" s="13"/>
      <c r="C627" s="23"/>
      <c r="D627" s="14"/>
      <c r="E627" s="18" t="str">
        <f aca="false">IF(B627="","",IF(D627="Completed",1,IF(D627="No show",IF('Start here'!$C$6="Yes",1,0),IF(D627="Late cancel",IF('Start here'!$C$7="Yes",1,0),0))))</f>
        <v/>
      </c>
      <c r="F627" s="13"/>
    </row>
    <row r="628" customFormat="false" ht="15" hidden="false" customHeight="false" outlineLevel="0" collapsed="false">
      <c r="A628" s="22"/>
      <c r="B628" s="13"/>
      <c r="C628" s="23"/>
      <c r="D628" s="14"/>
      <c r="E628" s="18" t="str">
        <f aca="false">IF(B628="","",IF(D628="Completed",1,IF(D628="No show",IF('Start here'!$C$6="Yes",1,0),IF(D628="Late cancel",IF('Start here'!$C$7="Yes",1,0),0))))</f>
        <v/>
      </c>
      <c r="F628" s="13"/>
    </row>
    <row r="629" customFormat="false" ht="15" hidden="false" customHeight="false" outlineLevel="0" collapsed="false">
      <c r="A629" s="22"/>
      <c r="B629" s="13"/>
      <c r="C629" s="23"/>
      <c r="D629" s="14"/>
      <c r="E629" s="18" t="str">
        <f aca="false">IF(B629="","",IF(D629="Completed",1,IF(D629="No show",IF('Start here'!$C$6="Yes",1,0),IF(D629="Late cancel",IF('Start here'!$C$7="Yes",1,0),0))))</f>
        <v/>
      </c>
      <c r="F629" s="13"/>
    </row>
    <row r="630" customFormat="false" ht="15" hidden="false" customHeight="false" outlineLevel="0" collapsed="false">
      <c r="A630" s="22"/>
      <c r="B630" s="13"/>
      <c r="C630" s="23"/>
      <c r="D630" s="14"/>
      <c r="E630" s="18" t="str">
        <f aca="false">IF(B630="","",IF(D630="Completed",1,IF(D630="No show",IF('Start here'!$C$6="Yes",1,0),IF(D630="Late cancel",IF('Start here'!$C$7="Yes",1,0),0))))</f>
        <v/>
      </c>
      <c r="F630" s="13"/>
    </row>
    <row r="631" customFormat="false" ht="15" hidden="false" customHeight="false" outlineLevel="0" collapsed="false">
      <c r="A631" s="22"/>
      <c r="B631" s="13"/>
      <c r="C631" s="23"/>
      <c r="D631" s="14"/>
      <c r="E631" s="18" t="str">
        <f aca="false">IF(B631="","",IF(D631="Completed",1,IF(D631="No show",IF('Start here'!$C$6="Yes",1,0),IF(D631="Late cancel",IF('Start here'!$C$7="Yes",1,0),0))))</f>
        <v/>
      </c>
      <c r="F631" s="13"/>
    </row>
    <row r="632" customFormat="false" ht="15" hidden="false" customHeight="false" outlineLevel="0" collapsed="false">
      <c r="A632" s="22"/>
      <c r="B632" s="13"/>
      <c r="C632" s="23"/>
      <c r="D632" s="14"/>
      <c r="E632" s="18" t="str">
        <f aca="false">IF(B632="","",IF(D632="Completed",1,IF(D632="No show",IF('Start here'!$C$6="Yes",1,0),IF(D632="Late cancel",IF('Start here'!$C$7="Yes",1,0),0))))</f>
        <v/>
      </c>
      <c r="F632" s="13"/>
    </row>
    <row r="633" customFormat="false" ht="15" hidden="false" customHeight="false" outlineLevel="0" collapsed="false">
      <c r="A633" s="22"/>
      <c r="B633" s="13"/>
      <c r="C633" s="23"/>
      <c r="D633" s="14"/>
      <c r="E633" s="18" t="str">
        <f aca="false">IF(B633="","",IF(D633="Completed",1,IF(D633="No show",IF('Start here'!$C$6="Yes",1,0),IF(D633="Late cancel",IF('Start here'!$C$7="Yes",1,0),0))))</f>
        <v/>
      </c>
      <c r="F633" s="13"/>
    </row>
    <row r="634" customFormat="false" ht="15" hidden="false" customHeight="false" outlineLevel="0" collapsed="false">
      <c r="A634" s="22"/>
      <c r="B634" s="13"/>
      <c r="C634" s="23"/>
      <c r="D634" s="14"/>
      <c r="E634" s="18" t="str">
        <f aca="false">IF(B634="","",IF(D634="Completed",1,IF(D634="No show",IF('Start here'!$C$6="Yes",1,0),IF(D634="Late cancel",IF('Start here'!$C$7="Yes",1,0),0))))</f>
        <v/>
      </c>
      <c r="F634" s="13"/>
    </row>
    <row r="635" customFormat="false" ht="15" hidden="false" customHeight="false" outlineLevel="0" collapsed="false">
      <c r="A635" s="22"/>
      <c r="B635" s="13"/>
      <c r="C635" s="23"/>
      <c r="D635" s="14"/>
      <c r="E635" s="18" t="str">
        <f aca="false">IF(B635="","",IF(D635="Completed",1,IF(D635="No show",IF('Start here'!$C$6="Yes",1,0),IF(D635="Late cancel",IF('Start here'!$C$7="Yes",1,0),0))))</f>
        <v/>
      </c>
      <c r="F635" s="13"/>
    </row>
    <row r="636" customFormat="false" ht="15" hidden="false" customHeight="false" outlineLevel="0" collapsed="false">
      <c r="A636" s="22"/>
      <c r="B636" s="13"/>
      <c r="C636" s="23"/>
      <c r="D636" s="14"/>
      <c r="E636" s="18" t="str">
        <f aca="false">IF(B636="","",IF(D636="Completed",1,IF(D636="No show",IF('Start here'!$C$6="Yes",1,0),IF(D636="Late cancel",IF('Start here'!$C$7="Yes",1,0),0))))</f>
        <v/>
      </c>
      <c r="F636" s="13"/>
    </row>
    <row r="637" customFormat="false" ht="15" hidden="false" customHeight="false" outlineLevel="0" collapsed="false">
      <c r="A637" s="22"/>
      <c r="B637" s="13"/>
      <c r="C637" s="23"/>
      <c r="D637" s="14"/>
      <c r="E637" s="18" t="str">
        <f aca="false">IF(B637="","",IF(D637="Completed",1,IF(D637="No show",IF('Start here'!$C$6="Yes",1,0),IF(D637="Late cancel",IF('Start here'!$C$7="Yes",1,0),0))))</f>
        <v/>
      </c>
      <c r="F637" s="13"/>
    </row>
    <row r="638" customFormat="false" ht="15" hidden="false" customHeight="false" outlineLevel="0" collapsed="false">
      <c r="A638" s="22"/>
      <c r="B638" s="13"/>
      <c r="C638" s="23"/>
      <c r="D638" s="14"/>
      <c r="E638" s="18" t="str">
        <f aca="false">IF(B638="","",IF(D638="Completed",1,IF(D638="No show",IF('Start here'!$C$6="Yes",1,0),IF(D638="Late cancel",IF('Start here'!$C$7="Yes",1,0),0))))</f>
        <v/>
      </c>
      <c r="F638" s="13"/>
    </row>
    <row r="639" customFormat="false" ht="15" hidden="false" customHeight="false" outlineLevel="0" collapsed="false">
      <c r="A639" s="22"/>
      <c r="B639" s="13"/>
      <c r="C639" s="23"/>
      <c r="D639" s="14"/>
      <c r="E639" s="18" t="str">
        <f aca="false">IF(B639="","",IF(D639="Completed",1,IF(D639="No show",IF('Start here'!$C$6="Yes",1,0),IF(D639="Late cancel",IF('Start here'!$C$7="Yes",1,0),0))))</f>
        <v/>
      </c>
      <c r="F639" s="13"/>
    </row>
    <row r="640" customFormat="false" ht="15" hidden="false" customHeight="false" outlineLevel="0" collapsed="false">
      <c r="A640" s="22"/>
      <c r="B640" s="13"/>
      <c r="C640" s="23"/>
      <c r="D640" s="14"/>
      <c r="E640" s="18" t="str">
        <f aca="false">IF(B640="","",IF(D640="Completed",1,IF(D640="No show",IF('Start here'!$C$6="Yes",1,0),IF(D640="Late cancel",IF('Start here'!$C$7="Yes",1,0),0))))</f>
        <v/>
      </c>
      <c r="F640" s="13"/>
    </row>
    <row r="641" customFormat="false" ht="15" hidden="false" customHeight="false" outlineLevel="0" collapsed="false">
      <c r="A641" s="22"/>
      <c r="B641" s="13"/>
      <c r="C641" s="23"/>
      <c r="D641" s="14"/>
      <c r="E641" s="18" t="str">
        <f aca="false">IF(B641="","",IF(D641="Completed",1,IF(D641="No show",IF('Start here'!$C$6="Yes",1,0),IF(D641="Late cancel",IF('Start here'!$C$7="Yes",1,0),0))))</f>
        <v/>
      </c>
      <c r="F641" s="13"/>
    </row>
    <row r="642" customFormat="false" ht="15" hidden="false" customHeight="false" outlineLevel="0" collapsed="false">
      <c r="A642" s="22"/>
      <c r="B642" s="13"/>
      <c r="C642" s="23"/>
      <c r="D642" s="14"/>
      <c r="E642" s="18" t="str">
        <f aca="false">IF(B642="","",IF(D642="Completed",1,IF(D642="No show",IF('Start here'!$C$6="Yes",1,0),IF(D642="Late cancel",IF('Start here'!$C$7="Yes",1,0),0))))</f>
        <v/>
      </c>
      <c r="F642" s="13"/>
    </row>
    <row r="643" customFormat="false" ht="15" hidden="false" customHeight="false" outlineLevel="0" collapsed="false">
      <c r="A643" s="22"/>
      <c r="B643" s="13"/>
      <c r="C643" s="23"/>
      <c r="D643" s="14"/>
      <c r="E643" s="18" t="str">
        <f aca="false">IF(B643="","",IF(D643="Completed",1,IF(D643="No show",IF('Start here'!$C$6="Yes",1,0),IF(D643="Late cancel",IF('Start here'!$C$7="Yes",1,0),0))))</f>
        <v/>
      </c>
      <c r="F643" s="13"/>
    </row>
    <row r="644" customFormat="false" ht="15" hidden="false" customHeight="false" outlineLevel="0" collapsed="false">
      <c r="A644" s="22"/>
      <c r="B644" s="13"/>
      <c r="C644" s="23"/>
      <c r="D644" s="14"/>
      <c r="E644" s="18" t="str">
        <f aca="false">IF(B644="","",IF(D644="Completed",1,IF(D644="No show",IF('Start here'!$C$6="Yes",1,0),IF(D644="Late cancel",IF('Start here'!$C$7="Yes",1,0),0))))</f>
        <v/>
      </c>
      <c r="F644" s="13"/>
    </row>
    <row r="645" customFormat="false" ht="15" hidden="false" customHeight="false" outlineLevel="0" collapsed="false">
      <c r="A645" s="22"/>
      <c r="B645" s="13"/>
      <c r="C645" s="23"/>
      <c r="D645" s="14"/>
      <c r="E645" s="18" t="str">
        <f aca="false">IF(B645="","",IF(D645="Completed",1,IF(D645="No show",IF('Start here'!$C$6="Yes",1,0),IF(D645="Late cancel",IF('Start here'!$C$7="Yes",1,0),0))))</f>
        <v/>
      </c>
      <c r="F645" s="13"/>
    </row>
    <row r="646" customFormat="false" ht="15" hidden="false" customHeight="false" outlineLevel="0" collapsed="false">
      <c r="A646" s="22"/>
      <c r="B646" s="13"/>
      <c r="C646" s="23"/>
      <c r="D646" s="14"/>
      <c r="E646" s="18" t="str">
        <f aca="false">IF(B646="","",IF(D646="Completed",1,IF(D646="No show",IF('Start here'!$C$6="Yes",1,0),IF(D646="Late cancel",IF('Start here'!$C$7="Yes",1,0),0))))</f>
        <v/>
      </c>
      <c r="F646" s="13"/>
    </row>
    <row r="647" customFormat="false" ht="15" hidden="false" customHeight="false" outlineLevel="0" collapsed="false">
      <c r="A647" s="22"/>
      <c r="B647" s="13"/>
      <c r="C647" s="23"/>
      <c r="D647" s="14"/>
      <c r="E647" s="18" t="str">
        <f aca="false">IF(B647="","",IF(D647="Completed",1,IF(D647="No show",IF('Start here'!$C$6="Yes",1,0),IF(D647="Late cancel",IF('Start here'!$C$7="Yes",1,0),0))))</f>
        <v/>
      </c>
      <c r="F647" s="13"/>
    </row>
    <row r="648" customFormat="false" ht="15" hidden="false" customHeight="false" outlineLevel="0" collapsed="false">
      <c r="A648" s="22"/>
      <c r="B648" s="13"/>
      <c r="C648" s="23"/>
      <c r="D648" s="14"/>
      <c r="E648" s="18" t="str">
        <f aca="false">IF(B648="","",IF(D648="Completed",1,IF(D648="No show",IF('Start here'!$C$6="Yes",1,0),IF(D648="Late cancel",IF('Start here'!$C$7="Yes",1,0),0))))</f>
        <v/>
      </c>
      <c r="F648" s="13"/>
    </row>
    <row r="649" customFormat="false" ht="15" hidden="false" customHeight="false" outlineLevel="0" collapsed="false">
      <c r="A649" s="22"/>
      <c r="B649" s="13"/>
      <c r="C649" s="23"/>
      <c r="D649" s="14"/>
      <c r="E649" s="18" t="str">
        <f aca="false">IF(B649="","",IF(D649="Completed",1,IF(D649="No show",IF('Start here'!$C$6="Yes",1,0),IF(D649="Late cancel",IF('Start here'!$C$7="Yes",1,0),0))))</f>
        <v/>
      </c>
      <c r="F649" s="13"/>
    </row>
    <row r="650" customFormat="false" ht="15" hidden="false" customHeight="false" outlineLevel="0" collapsed="false">
      <c r="A650" s="22"/>
      <c r="B650" s="13"/>
      <c r="C650" s="23"/>
      <c r="D650" s="14"/>
      <c r="E650" s="18" t="str">
        <f aca="false">IF(B650="","",IF(D650="Completed",1,IF(D650="No show",IF('Start here'!$C$6="Yes",1,0),IF(D650="Late cancel",IF('Start here'!$C$7="Yes",1,0),0))))</f>
        <v/>
      </c>
      <c r="F650" s="13"/>
    </row>
    <row r="651" customFormat="false" ht="15" hidden="false" customHeight="false" outlineLevel="0" collapsed="false">
      <c r="A651" s="22"/>
      <c r="B651" s="13"/>
      <c r="C651" s="23"/>
      <c r="D651" s="14"/>
      <c r="E651" s="18" t="str">
        <f aca="false">IF(B651="","",IF(D651="Completed",1,IF(D651="No show",IF('Start here'!$C$6="Yes",1,0),IF(D651="Late cancel",IF('Start here'!$C$7="Yes",1,0),0))))</f>
        <v/>
      </c>
      <c r="F651" s="13"/>
    </row>
    <row r="652" customFormat="false" ht="15" hidden="false" customHeight="false" outlineLevel="0" collapsed="false">
      <c r="A652" s="22"/>
      <c r="B652" s="13"/>
      <c r="C652" s="23"/>
      <c r="D652" s="14"/>
      <c r="E652" s="18" t="str">
        <f aca="false">IF(B652="","",IF(D652="Completed",1,IF(D652="No show",IF('Start here'!$C$6="Yes",1,0),IF(D652="Late cancel",IF('Start here'!$C$7="Yes",1,0),0))))</f>
        <v/>
      </c>
      <c r="F652" s="13"/>
    </row>
    <row r="653" customFormat="false" ht="15" hidden="false" customHeight="false" outlineLevel="0" collapsed="false">
      <c r="A653" s="22"/>
      <c r="B653" s="13"/>
      <c r="C653" s="23"/>
      <c r="D653" s="14"/>
      <c r="E653" s="18" t="str">
        <f aca="false">IF(B653="","",IF(D653="Completed",1,IF(D653="No show",IF('Start here'!$C$6="Yes",1,0),IF(D653="Late cancel",IF('Start here'!$C$7="Yes",1,0),0))))</f>
        <v/>
      </c>
      <c r="F653" s="13"/>
    </row>
    <row r="654" customFormat="false" ht="15" hidden="false" customHeight="false" outlineLevel="0" collapsed="false">
      <c r="A654" s="22"/>
      <c r="B654" s="13"/>
      <c r="C654" s="23"/>
      <c r="D654" s="14"/>
      <c r="E654" s="18" t="str">
        <f aca="false">IF(B654="","",IF(D654="Completed",1,IF(D654="No show",IF('Start here'!$C$6="Yes",1,0),IF(D654="Late cancel",IF('Start here'!$C$7="Yes",1,0),0))))</f>
        <v/>
      </c>
      <c r="F654" s="13"/>
    </row>
    <row r="655" customFormat="false" ht="15" hidden="false" customHeight="false" outlineLevel="0" collapsed="false">
      <c r="A655" s="22"/>
      <c r="B655" s="13"/>
      <c r="C655" s="23"/>
      <c r="D655" s="14"/>
      <c r="E655" s="18" t="str">
        <f aca="false">IF(B655="","",IF(D655="Completed",1,IF(D655="No show",IF('Start here'!$C$6="Yes",1,0),IF(D655="Late cancel",IF('Start here'!$C$7="Yes",1,0),0))))</f>
        <v/>
      </c>
      <c r="F655" s="13"/>
    </row>
    <row r="656" customFormat="false" ht="15" hidden="false" customHeight="false" outlineLevel="0" collapsed="false">
      <c r="A656" s="22"/>
      <c r="B656" s="13"/>
      <c r="C656" s="23"/>
      <c r="D656" s="14"/>
      <c r="E656" s="18" t="str">
        <f aca="false">IF(B656="","",IF(D656="Completed",1,IF(D656="No show",IF('Start here'!$C$6="Yes",1,0),IF(D656="Late cancel",IF('Start here'!$C$7="Yes",1,0),0))))</f>
        <v/>
      </c>
      <c r="F656" s="13"/>
    </row>
    <row r="657" customFormat="false" ht="15" hidden="false" customHeight="false" outlineLevel="0" collapsed="false">
      <c r="A657" s="22"/>
      <c r="B657" s="13"/>
      <c r="C657" s="23"/>
      <c r="D657" s="14"/>
      <c r="E657" s="18" t="str">
        <f aca="false">IF(B657="","",IF(D657="Completed",1,IF(D657="No show",IF('Start here'!$C$6="Yes",1,0),IF(D657="Late cancel",IF('Start here'!$C$7="Yes",1,0),0))))</f>
        <v/>
      </c>
      <c r="F657" s="13"/>
    </row>
    <row r="658" customFormat="false" ht="15" hidden="false" customHeight="false" outlineLevel="0" collapsed="false">
      <c r="A658" s="22"/>
      <c r="B658" s="13"/>
      <c r="C658" s="23"/>
      <c r="D658" s="14"/>
      <c r="E658" s="18" t="str">
        <f aca="false">IF(B658="","",IF(D658="Completed",1,IF(D658="No show",IF('Start here'!$C$6="Yes",1,0),IF(D658="Late cancel",IF('Start here'!$C$7="Yes",1,0),0))))</f>
        <v/>
      </c>
      <c r="F658" s="13"/>
    </row>
    <row r="659" customFormat="false" ht="15" hidden="false" customHeight="false" outlineLevel="0" collapsed="false">
      <c r="A659" s="22"/>
      <c r="B659" s="13"/>
      <c r="C659" s="23"/>
      <c r="D659" s="14"/>
      <c r="E659" s="18" t="str">
        <f aca="false">IF(B659="","",IF(D659="Completed",1,IF(D659="No show",IF('Start here'!$C$6="Yes",1,0),IF(D659="Late cancel",IF('Start here'!$C$7="Yes",1,0),0))))</f>
        <v/>
      </c>
      <c r="F659" s="13"/>
    </row>
    <row r="660" customFormat="false" ht="15" hidden="false" customHeight="false" outlineLevel="0" collapsed="false">
      <c r="A660" s="22"/>
      <c r="B660" s="13"/>
      <c r="C660" s="23"/>
      <c r="D660" s="14"/>
      <c r="E660" s="18" t="str">
        <f aca="false">IF(B660="","",IF(D660="Completed",1,IF(D660="No show",IF('Start here'!$C$6="Yes",1,0),IF(D660="Late cancel",IF('Start here'!$C$7="Yes",1,0),0))))</f>
        <v/>
      </c>
      <c r="F660" s="13"/>
    </row>
    <row r="661" customFormat="false" ht="15" hidden="false" customHeight="false" outlineLevel="0" collapsed="false">
      <c r="A661" s="22"/>
      <c r="B661" s="13"/>
      <c r="C661" s="23"/>
      <c r="D661" s="14"/>
      <c r="E661" s="18" t="str">
        <f aca="false">IF(B661="","",IF(D661="Completed",1,IF(D661="No show",IF('Start here'!$C$6="Yes",1,0),IF(D661="Late cancel",IF('Start here'!$C$7="Yes",1,0),0))))</f>
        <v/>
      </c>
      <c r="F661" s="13"/>
    </row>
    <row r="662" customFormat="false" ht="15" hidden="false" customHeight="false" outlineLevel="0" collapsed="false">
      <c r="A662" s="22"/>
      <c r="B662" s="13"/>
      <c r="C662" s="23"/>
      <c r="D662" s="14"/>
      <c r="E662" s="18" t="str">
        <f aca="false">IF(B662="","",IF(D662="Completed",1,IF(D662="No show",IF('Start here'!$C$6="Yes",1,0),IF(D662="Late cancel",IF('Start here'!$C$7="Yes",1,0),0))))</f>
        <v/>
      </c>
      <c r="F662" s="13"/>
    </row>
    <row r="663" customFormat="false" ht="15" hidden="false" customHeight="false" outlineLevel="0" collapsed="false">
      <c r="A663" s="22"/>
      <c r="B663" s="13"/>
      <c r="C663" s="23"/>
      <c r="D663" s="14"/>
      <c r="E663" s="18" t="str">
        <f aca="false">IF(B663="","",IF(D663="Completed",1,IF(D663="No show",IF('Start here'!$C$6="Yes",1,0),IF(D663="Late cancel",IF('Start here'!$C$7="Yes",1,0),0))))</f>
        <v/>
      </c>
      <c r="F663" s="13"/>
    </row>
    <row r="664" customFormat="false" ht="15" hidden="false" customHeight="false" outlineLevel="0" collapsed="false">
      <c r="A664" s="22"/>
      <c r="B664" s="13"/>
      <c r="C664" s="23"/>
      <c r="D664" s="14"/>
      <c r="E664" s="18" t="str">
        <f aca="false">IF(B664="","",IF(D664="Completed",1,IF(D664="No show",IF('Start here'!$C$6="Yes",1,0),IF(D664="Late cancel",IF('Start here'!$C$7="Yes",1,0),0))))</f>
        <v/>
      </c>
      <c r="F664" s="13"/>
    </row>
    <row r="665" customFormat="false" ht="15" hidden="false" customHeight="false" outlineLevel="0" collapsed="false">
      <c r="A665" s="22"/>
      <c r="B665" s="13"/>
      <c r="C665" s="23"/>
      <c r="D665" s="14"/>
      <c r="E665" s="18" t="str">
        <f aca="false">IF(B665="","",IF(D665="Completed",1,IF(D665="No show",IF('Start here'!$C$6="Yes",1,0),IF(D665="Late cancel",IF('Start here'!$C$7="Yes",1,0),0))))</f>
        <v/>
      </c>
      <c r="F665" s="13"/>
    </row>
    <row r="666" customFormat="false" ht="15" hidden="false" customHeight="false" outlineLevel="0" collapsed="false">
      <c r="A666" s="22"/>
      <c r="B666" s="13"/>
      <c r="C666" s="23"/>
      <c r="D666" s="14"/>
      <c r="E666" s="18" t="str">
        <f aca="false">IF(B666="","",IF(D666="Completed",1,IF(D666="No show",IF('Start here'!$C$6="Yes",1,0),IF(D666="Late cancel",IF('Start here'!$C$7="Yes",1,0),0))))</f>
        <v/>
      </c>
      <c r="F666" s="13"/>
    </row>
    <row r="667" customFormat="false" ht="15" hidden="false" customHeight="false" outlineLevel="0" collapsed="false">
      <c r="A667" s="22"/>
      <c r="B667" s="13"/>
      <c r="C667" s="23"/>
      <c r="D667" s="14"/>
      <c r="E667" s="18" t="str">
        <f aca="false">IF(B667="","",IF(D667="Completed",1,IF(D667="No show",IF('Start here'!$C$6="Yes",1,0),IF(D667="Late cancel",IF('Start here'!$C$7="Yes",1,0),0))))</f>
        <v/>
      </c>
      <c r="F667" s="13"/>
    </row>
    <row r="668" customFormat="false" ht="15" hidden="false" customHeight="false" outlineLevel="0" collapsed="false">
      <c r="A668" s="22"/>
      <c r="B668" s="13"/>
      <c r="C668" s="23"/>
      <c r="D668" s="14"/>
      <c r="E668" s="18" t="str">
        <f aca="false">IF(B668="","",IF(D668="Completed",1,IF(D668="No show",IF('Start here'!$C$6="Yes",1,0),IF(D668="Late cancel",IF('Start here'!$C$7="Yes",1,0),0))))</f>
        <v/>
      </c>
      <c r="F668" s="13"/>
    </row>
    <row r="669" customFormat="false" ht="15" hidden="false" customHeight="false" outlineLevel="0" collapsed="false">
      <c r="A669" s="22"/>
      <c r="B669" s="13"/>
      <c r="C669" s="23"/>
      <c r="D669" s="14"/>
      <c r="E669" s="18" t="str">
        <f aca="false">IF(B669="","",IF(D669="Completed",1,IF(D669="No show",IF('Start here'!$C$6="Yes",1,0),IF(D669="Late cancel",IF('Start here'!$C$7="Yes",1,0),0))))</f>
        <v/>
      </c>
      <c r="F669" s="13"/>
    </row>
    <row r="670" customFormat="false" ht="15" hidden="false" customHeight="false" outlineLevel="0" collapsed="false">
      <c r="A670" s="22"/>
      <c r="B670" s="13"/>
      <c r="C670" s="23"/>
      <c r="D670" s="14"/>
      <c r="E670" s="18" t="str">
        <f aca="false">IF(B670="","",IF(D670="Completed",1,IF(D670="No show",IF('Start here'!$C$6="Yes",1,0),IF(D670="Late cancel",IF('Start here'!$C$7="Yes",1,0),0))))</f>
        <v/>
      </c>
      <c r="F670" s="13"/>
    </row>
    <row r="671" customFormat="false" ht="15" hidden="false" customHeight="false" outlineLevel="0" collapsed="false">
      <c r="A671" s="22"/>
      <c r="B671" s="13"/>
      <c r="C671" s="23"/>
      <c r="D671" s="14"/>
      <c r="E671" s="18" t="str">
        <f aca="false">IF(B671="","",IF(D671="Completed",1,IF(D671="No show",IF('Start here'!$C$6="Yes",1,0),IF(D671="Late cancel",IF('Start here'!$C$7="Yes",1,0),0))))</f>
        <v/>
      </c>
      <c r="F671" s="13"/>
    </row>
    <row r="672" customFormat="false" ht="15" hidden="false" customHeight="false" outlineLevel="0" collapsed="false">
      <c r="A672" s="22"/>
      <c r="B672" s="13"/>
      <c r="C672" s="23"/>
      <c r="D672" s="14"/>
      <c r="E672" s="18" t="str">
        <f aca="false">IF(B672="","",IF(D672="Completed",1,IF(D672="No show",IF('Start here'!$C$6="Yes",1,0),IF(D672="Late cancel",IF('Start here'!$C$7="Yes",1,0),0))))</f>
        <v/>
      </c>
      <c r="F672" s="13"/>
    </row>
    <row r="673" customFormat="false" ht="15" hidden="false" customHeight="false" outlineLevel="0" collapsed="false">
      <c r="A673" s="22"/>
      <c r="B673" s="13"/>
      <c r="C673" s="23"/>
      <c r="D673" s="14"/>
      <c r="E673" s="18" t="str">
        <f aca="false">IF(B673="","",IF(D673="Completed",1,IF(D673="No show",IF('Start here'!$C$6="Yes",1,0),IF(D673="Late cancel",IF('Start here'!$C$7="Yes",1,0),0))))</f>
        <v/>
      </c>
      <c r="F673" s="13"/>
    </row>
    <row r="674" customFormat="false" ht="15" hidden="false" customHeight="false" outlineLevel="0" collapsed="false">
      <c r="A674" s="22"/>
      <c r="B674" s="13"/>
      <c r="C674" s="23"/>
      <c r="D674" s="14"/>
      <c r="E674" s="18" t="str">
        <f aca="false">IF(B674="","",IF(D674="Completed",1,IF(D674="No show",IF('Start here'!$C$6="Yes",1,0),IF(D674="Late cancel",IF('Start here'!$C$7="Yes",1,0),0))))</f>
        <v/>
      </c>
      <c r="F674" s="13"/>
    </row>
    <row r="675" customFormat="false" ht="15" hidden="false" customHeight="false" outlineLevel="0" collapsed="false">
      <c r="A675" s="22"/>
      <c r="B675" s="13"/>
      <c r="C675" s="23"/>
      <c r="D675" s="14"/>
      <c r="E675" s="18" t="str">
        <f aca="false">IF(B675="","",IF(D675="Completed",1,IF(D675="No show",IF('Start here'!$C$6="Yes",1,0),IF(D675="Late cancel",IF('Start here'!$C$7="Yes",1,0),0))))</f>
        <v/>
      </c>
      <c r="F675" s="13"/>
    </row>
    <row r="676" customFormat="false" ht="15" hidden="false" customHeight="false" outlineLevel="0" collapsed="false">
      <c r="A676" s="22"/>
      <c r="B676" s="13"/>
      <c r="C676" s="23"/>
      <c r="D676" s="14"/>
      <c r="E676" s="18" t="str">
        <f aca="false">IF(B676="","",IF(D676="Completed",1,IF(D676="No show",IF('Start here'!$C$6="Yes",1,0),IF(D676="Late cancel",IF('Start here'!$C$7="Yes",1,0),0))))</f>
        <v/>
      </c>
      <c r="F676" s="13"/>
    </row>
    <row r="677" customFormat="false" ht="15" hidden="false" customHeight="false" outlineLevel="0" collapsed="false">
      <c r="A677" s="22"/>
      <c r="B677" s="13"/>
      <c r="C677" s="23"/>
      <c r="D677" s="14"/>
      <c r="E677" s="18" t="str">
        <f aca="false">IF(B677="","",IF(D677="Completed",1,IF(D677="No show",IF('Start here'!$C$6="Yes",1,0),IF(D677="Late cancel",IF('Start here'!$C$7="Yes",1,0),0))))</f>
        <v/>
      </c>
      <c r="F677" s="13"/>
    </row>
    <row r="678" customFormat="false" ht="15" hidden="false" customHeight="false" outlineLevel="0" collapsed="false">
      <c r="A678" s="22"/>
      <c r="B678" s="13"/>
      <c r="C678" s="23"/>
      <c r="D678" s="14"/>
      <c r="E678" s="18" t="str">
        <f aca="false">IF(B678="","",IF(D678="Completed",1,IF(D678="No show",IF('Start here'!$C$6="Yes",1,0),IF(D678="Late cancel",IF('Start here'!$C$7="Yes",1,0),0))))</f>
        <v/>
      </c>
      <c r="F678" s="13"/>
    </row>
    <row r="679" customFormat="false" ht="15" hidden="false" customHeight="false" outlineLevel="0" collapsed="false">
      <c r="A679" s="22"/>
      <c r="B679" s="13"/>
      <c r="C679" s="23"/>
      <c r="D679" s="14"/>
      <c r="E679" s="18" t="str">
        <f aca="false">IF(B679="","",IF(D679="Completed",1,IF(D679="No show",IF('Start here'!$C$6="Yes",1,0),IF(D679="Late cancel",IF('Start here'!$C$7="Yes",1,0),0))))</f>
        <v/>
      </c>
      <c r="F679" s="13"/>
    </row>
    <row r="680" customFormat="false" ht="15" hidden="false" customHeight="false" outlineLevel="0" collapsed="false">
      <c r="A680" s="22"/>
      <c r="B680" s="13"/>
      <c r="C680" s="23"/>
      <c r="D680" s="14"/>
      <c r="E680" s="18" t="str">
        <f aca="false">IF(B680="","",IF(D680="Completed",1,IF(D680="No show",IF('Start here'!$C$6="Yes",1,0),IF(D680="Late cancel",IF('Start here'!$C$7="Yes",1,0),0))))</f>
        <v/>
      </c>
      <c r="F680" s="13"/>
    </row>
    <row r="681" customFormat="false" ht="15" hidden="false" customHeight="false" outlineLevel="0" collapsed="false">
      <c r="A681" s="22"/>
      <c r="B681" s="13"/>
      <c r="C681" s="23"/>
      <c r="D681" s="14"/>
      <c r="E681" s="18" t="str">
        <f aca="false">IF(B681="","",IF(D681="Completed",1,IF(D681="No show",IF('Start here'!$C$6="Yes",1,0),IF(D681="Late cancel",IF('Start here'!$C$7="Yes",1,0),0))))</f>
        <v/>
      </c>
      <c r="F681" s="13"/>
    </row>
    <row r="682" customFormat="false" ht="15" hidden="false" customHeight="false" outlineLevel="0" collapsed="false">
      <c r="A682" s="22"/>
      <c r="B682" s="13"/>
      <c r="C682" s="23"/>
      <c r="D682" s="14"/>
      <c r="E682" s="18" t="str">
        <f aca="false">IF(B682="","",IF(D682="Completed",1,IF(D682="No show",IF('Start here'!$C$6="Yes",1,0),IF(D682="Late cancel",IF('Start here'!$C$7="Yes",1,0),0))))</f>
        <v/>
      </c>
      <c r="F682" s="13"/>
    </row>
    <row r="683" customFormat="false" ht="15" hidden="false" customHeight="false" outlineLevel="0" collapsed="false">
      <c r="A683" s="22"/>
      <c r="B683" s="13"/>
      <c r="C683" s="23"/>
      <c r="D683" s="14"/>
      <c r="E683" s="18" t="str">
        <f aca="false">IF(B683="","",IF(D683="Completed",1,IF(D683="No show",IF('Start here'!$C$6="Yes",1,0),IF(D683="Late cancel",IF('Start here'!$C$7="Yes",1,0),0))))</f>
        <v/>
      </c>
      <c r="F683" s="13"/>
    </row>
    <row r="684" customFormat="false" ht="15" hidden="false" customHeight="false" outlineLevel="0" collapsed="false">
      <c r="A684" s="22"/>
      <c r="B684" s="13"/>
      <c r="C684" s="23"/>
      <c r="D684" s="14"/>
      <c r="E684" s="18" t="str">
        <f aca="false">IF(B684="","",IF(D684="Completed",1,IF(D684="No show",IF('Start here'!$C$6="Yes",1,0),IF(D684="Late cancel",IF('Start here'!$C$7="Yes",1,0),0))))</f>
        <v/>
      </c>
      <c r="F684" s="13"/>
    </row>
    <row r="685" customFormat="false" ht="15" hidden="false" customHeight="false" outlineLevel="0" collapsed="false">
      <c r="A685" s="22"/>
      <c r="B685" s="13"/>
      <c r="C685" s="23"/>
      <c r="D685" s="14"/>
      <c r="E685" s="18" t="str">
        <f aca="false">IF(B685="","",IF(D685="Completed",1,IF(D685="No show",IF('Start here'!$C$6="Yes",1,0),IF(D685="Late cancel",IF('Start here'!$C$7="Yes",1,0),0))))</f>
        <v/>
      </c>
      <c r="F685" s="13"/>
    </row>
    <row r="686" customFormat="false" ht="15" hidden="false" customHeight="false" outlineLevel="0" collapsed="false">
      <c r="A686" s="22"/>
      <c r="B686" s="13"/>
      <c r="C686" s="23"/>
      <c r="D686" s="14"/>
      <c r="E686" s="18" t="str">
        <f aca="false">IF(B686="","",IF(D686="Completed",1,IF(D686="No show",IF('Start here'!$C$6="Yes",1,0),IF(D686="Late cancel",IF('Start here'!$C$7="Yes",1,0),0))))</f>
        <v/>
      </c>
      <c r="F686" s="13"/>
    </row>
    <row r="687" customFormat="false" ht="15" hidden="false" customHeight="false" outlineLevel="0" collapsed="false">
      <c r="A687" s="22"/>
      <c r="B687" s="13"/>
      <c r="C687" s="23"/>
      <c r="D687" s="14"/>
      <c r="E687" s="18" t="str">
        <f aca="false">IF(B687="","",IF(D687="Completed",1,IF(D687="No show",IF('Start here'!$C$6="Yes",1,0),IF(D687="Late cancel",IF('Start here'!$C$7="Yes",1,0),0))))</f>
        <v/>
      </c>
      <c r="F687" s="13"/>
    </row>
    <row r="688" customFormat="false" ht="15" hidden="false" customHeight="false" outlineLevel="0" collapsed="false">
      <c r="A688" s="22"/>
      <c r="B688" s="13"/>
      <c r="C688" s="23"/>
      <c r="D688" s="14"/>
      <c r="E688" s="18" t="str">
        <f aca="false">IF(B688="","",IF(D688="Completed",1,IF(D688="No show",IF('Start here'!$C$6="Yes",1,0),IF(D688="Late cancel",IF('Start here'!$C$7="Yes",1,0),0))))</f>
        <v/>
      </c>
      <c r="F688" s="13"/>
    </row>
    <row r="689" customFormat="false" ht="15" hidden="false" customHeight="false" outlineLevel="0" collapsed="false">
      <c r="A689" s="22"/>
      <c r="B689" s="13"/>
      <c r="C689" s="23"/>
      <c r="D689" s="14"/>
      <c r="E689" s="18" t="str">
        <f aca="false">IF(B689="","",IF(D689="Completed",1,IF(D689="No show",IF('Start here'!$C$6="Yes",1,0),IF(D689="Late cancel",IF('Start here'!$C$7="Yes",1,0),0))))</f>
        <v/>
      </c>
      <c r="F689" s="13"/>
    </row>
    <row r="690" customFormat="false" ht="15" hidden="false" customHeight="false" outlineLevel="0" collapsed="false">
      <c r="A690" s="22"/>
      <c r="B690" s="13"/>
      <c r="C690" s="23"/>
      <c r="D690" s="14"/>
      <c r="E690" s="18" t="str">
        <f aca="false">IF(B690="","",IF(D690="Completed",1,IF(D690="No show",IF('Start here'!$C$6="Yes",1,0),IF(D690="Late cancel",IF('Start here'!$C$7="Yes",1,0),0))))</f>
        <v/>
      </c>
      <c r="F690" s="13"/>
    </row>
    <row r="691" customFormat="false" ht="15" hidden="false" customHeight="false" outlineLevel="0" collapsed="false">
      <c r="A691" s="22"/>
      <c r="B691" s="13"/>
      <c r="C691" s="23"/>
      <c r="D691" s="14"/>
      <c r="E691" s="18" t="str">
        <f aca="false">IF(B691="","",IF(D691="Completed",1,IF(D691="No show",IF('Start here'!$C$6="Yes",1,0),IF(D691="Late cancel",IF('Start here'!$C$7="Yes",1,0),0))))</f>
        <v/>
      </c>
      <c r="F691" s="13"/>
    </row>
    <row r="692" customFormat="false" ht="15" hidden="false" customHeight="false" outlineLevel="0" collapsed="false">
      <c r="A692" s="22"/>
      <c r="B692" s="13"/>
      <c r="C692" s="23"/>
      <c r="D692" s="14"/>
      <c r="E692" s="18" t="str">
        <f aca="false">IF(B692="","",IF(D692="Completed",1,IF(D692="No show",IF('Start here'!$C$6="Yes",1,0),IF(D692="Late cancel",IF('Start here'!$C$7="Yes",1,0),0))))</f>
        <v/>
      </c>
      <c r="F692" s="13"/>
    </row>
    <row r="693" customFormat="false" ht="15" hidden="false" customHeight="false" outlineLevel="0" collapsed="false">
      <c r="A693" s="22"/>
      <c r="B693" s="13"/>
      <c r="C693" s="23"/>
      <c r="D693" s="14"/>
      <c r="E693" s="18" t="str">
        <f aca="false">IF(B693="","",IF(D693="Completed",1,IF(D693="No show",IF('Start here'!$C$6="Yes",1,0),IF(D693="Late cancel",IF('Start here'!$C$7="Yes",1,0),0))))</f>
        <v/>
      </c>
      <c r="F693" s="13"/>
    </row>
    <row r="694" customFormat="false" ht="15" hidden="false" customHeight="false" outlineLevel="0" collapsed="false">
      <c r="A694" s="22"/>
      <c r="B694" s="13"/>
      <c r="C694" s="23"/>
      <c r="D694" s="14"/>
      <c r="E694" s="18" t="str">
        <f aca="false">IF(B694="","",IF(D694="Completed",1,IF(D694="No show",IF('Start here'!$C$6="Yes",1,0),IF(D694="Late cancel",IF('Start here'!$C$7="Yes",1,0),0))))</f>
        <v/>
      </c>
      <c r="F694" s="13"/>
    </row>
    <row r="695" customFormat="false" ht="15" hidden="false" customHeight="false" outlineLevel="0" collapsed="false">
      <c r="A695" s="22"/>
      <c r="B695" s="13"/>
      <c r="C695" s="23"/>
      <c r="D695" s="14"/>
      <c r="E695" s="18" t="str">
        <f aca="false">IF(B695="","",IF(D695="Completed",1,IF(D695="No show",IF('Start here'!$C$6="Yes",1,0),IF(D695="Late cancel",IF('Start here'!$C$7="Yes",1,0),0))))</f>
        <v/>
      </c>
      <c r="F695" s="13"/>
    </row>
    <row r="696" customFormat="false" ht="15" hidden="false" customHeight="false" outlineLevel="0" collapsed="false">
      <c r="A696" s="22"/>
      <c r="B696" s="13"/>
      <c r="C696" s="23"/>
      <c r="D696" s="14"/>
      <c r="E696" s="18" t="str">
        <f aca="false">IF(B696="","",IF(D696="Completed",1,IF(D696="No show",IF('Start here'!$C$6="Yes",1,0),IF(D696="Late cancel",IF('Start here'!$C$7="Yes",1,0),0))))</f>
        <v/>
      </c>
      <c r="F696" s="13"/>
    </row>
    <row r="697" customFormat="false" ht="15" hidden="false" customHeight="false" outlineLevel="0" collapsed="false">
      <c r="A697" s="22"/>
      <c r="B697" s="13"/>
      <c r="C697" s="23"/>
      <c r="D697" s="14"/>
      <c r="E697" s="18" t="str">
        <f aca="false">IF(B697="","",IF(D697="Completed",1,IF(D697="No show",IF('Start here'!$C$6="Yes",1,0),IF(D697="Late cancel",IF('Start here'!$C$7="Yes",1,0),0))))</f>
        <v/>
      </c>
      <c r="F697" s="13"/>
    </row>
    <row r="698" customFormat="false" ht="15" hidden="false" customHeight="false" outlineLevel="0" collapsed="false">
      <c r="A698" s="22"/>
      <c r="B698" s="13"/>
      <c r="C698" s="23"/>
      <c r="D698" s="14"/>
      <c r="E698" s="18" t="str">
        <f aca="false">IF(B698="","",IF(D698="Completed",1,IF(D698="No show",IF('Start here'!$C$6="Yes",1,0),IF(D698="Late cancel",IF('Start here'!$C$7="Yes",1,0),0))))</f>
        <v/>
      </c>
      <c r="F698" s="13"/>
    </row>
    <row r="699" customFormat="false" ht="15" hidden="false" customHeight="false" outlineLevel="0" collapsed="false">
      <c r="A699" s="22"/>
      <c r="B699" s="13"/>
      <c r="C699" s="23"/>
      <c r="D699" s="14"/>
      <c r="E699" s="18" t="str">
        <f aca="false">IF(B699="","",IF(D699="Completed",1,IF(D699="No show",IF('Start here'!$C$6="Yes",1,0),IF(D699="Late cancel",IF('Start here'!$C$7="Yes",1,0),0))))</f>
        <v/>
      </c>
      <c r="F699" s="13"/>
    </row>
    <row r="700" customFormat="false" ht="15" hidden="false" customHeight="false" outlineLevel="0" collapsed="false">
      <c r="A700" s="22"/>
      <c r="B700" s="13"/>
      <c r="C700" s="23"/>
      <c r="D700" s="14"/>
      <c r="E700" s="18" t="str">
        <f aca="false">IF(B700="","",IF(D700="Completed",1,IF(D700="No show",IF('Start here'!$C$6="Yes",1,0),IF(D700="Late cancel",IF('Start here'!$C$7="Yes",1,0),0))))</f>
        <v/>
      </c>
      <c r="F700" s="13"/>
    </row>
    <row r="701" customFormat="false" ht="15" hidden="false" customHeight="false" outlineLevel="0" collapsed="false">
      <c r="A701" s="22"/>
      <c r="B701" s="13"/>
      <c r="C701" s="23"/>
      <c r="D701" s="14"/>
      <c r="E701" s="18" t="str">
        <f aca="false">IF(B701="","",IF(D701="Completed",1,IF(D701="No show",IF('Start here'!$C$6="Yes",1,0),IF(D701="Late cancel",IF('Start here'!$C$7="Yes",1,0),0))))</f>
        <v/>
      </c>
      <c r="F701" s="13"/>
    </row>
    <row r="702" customFormat="false" ht="15" hidden="false" customHeight="false" outlineLevel="0" collapsed="false">
      <c r="A702" s="22"/>
      <c r="B702" s="13"/>
      <c r="C702" s="23"/>
      <c r="D702" s="14"/>
      <c r="E702" s="18" t="str">
        <f aca="false">IF(B702="","",IF(D702="Completed",1,IF(D702="No show",IF('Start here'!$C$6="Yes",1,0),IF(D702="Late cancel",IF('Start here'!$C$7="Yes",1,0),0))))</f>
        <v/>
      </c>
      <c r="F702" s="13"/>
    </row>
    <row r="703" customFormat="false" ht="15" hidden="false" customHeight="false" outlineLevel="0" collapsed="false">
      <c r="A703" s="22"/>
      <c r="B703" s="13"/>
      <c r="C703" s="23"/>
      <c r="D703" s="14"/>
      <c r="E703" s="18" t="str">
        <f aca="false">IF(B703="","",IF(D703="Completed",1,IF(D703="No show",IF('Start here'!$C$6="Yes",1,0),IF(D703="Late cancel",IF('Start here'!$C$7="Yes",1,0),0))))</f>
        <v/>
      </c>
      <c r="F703" s="13"/>
    </row>
    <row r="704" customFormat="false" ht="15" hidden="false" customHeight="false" outlineLevel="0" collapsed="false">
      <c r="A704" s="22"/>
      <c r="B704" s="13"/>
      <c r="C704" s="23"/>
      <c r="D704" s="14"/>
      <c r="E704" s="18" t="str">
        <f aca="false">IF(B704="","",IF(D704="Completed",1,IF(D704="No show",IF('Start here'!$C$6="Yes",1,0),IF(D704="Late cancel",IF('Start here'!$C$7="Yes",1,0),0))))</f>
        <v/>
      </c>
      <c r="F704" s="13"/>
    </row>
    <row r="705" customFormat="false" ht="15" hidden="false" customHeight="false" outlineLevel="0" collapsed="false">
      <c r="A705" s="22"/>
      <c r="B705" s="13"/>
      <c r="C705" s="23"/>
      <c r="D705" s="14"/>
      <c r="E705" s="18" t="str">
        <f aca="false">IF(B705="","",IF(D705="Completed",1,IF(D705="No show",IF('Start here'!$C$6="Yes",1,0),IF(D705="Late cancel",IF('Start here'!$C$7="Yes",1,0),0))))</f>
        <v/>
      </c>
      <c r="F705" s="13"/>
    </row>
    <row r="706" customFormat="false" ht="15" hidden="false" customHeight="false" outlineLevel="0" collapsed="false">
      <c r="A706" s="22"/>
      <c r="B706" s="13"/>
      <c r="C706" s="23"/>
      <c r="D706" s="14"/>
      <c r="E706" s="18" t="str">
        <f aca="false">IF(B706="","",IF(D706="Completed",1,IF(D706="No show",IF('Start here'!$C$6="Yes",1,0),IF(D706="Late cancel",IF('Start here'!$C$7="Yes",1,0),0))))</f>
        <v/>
      </c>
      <c r="F706" s="13"/>
    </row>
    <row r="707" customFormat="false" ht="15" hidden="false" customHeight="false" outlineLevel="0" collapsed="false">
      <c r="A707" s="22"/>
      <c r="B707" s="13"/>
      <c r="C707" s="23"/>
      <c r="D707" s="14"/>
      <c r="E707" s="18" t="str">
        <f aca="false">IF(B707="","",IF(D707="Completed",1,IF(D707="No show",IF('Start here'!$C$6="Yes",1,0),IF(D707="Late cancel",IF('Start here'!$C$7="Yes",1,0),0))))</f>
        <v/>
      </c>
      <c r="F707" s="13"/>
    </row>
    <row r="708" customFormat="false" ht="15" hidden="false" customHeight="false" outlineLevel="0" collapsed="false">
      <c r="A708" s="22"/>
      <c r="B708" s="13"/>
      <c r="C708" s="23"/>
      <c r="D708" s="14"/>
      <c r="E708" s="18" t="str">
        <f aca="false">IF(B708="","",IF(D708="Completed",1,IF(D708="No show",IF('Start here'!$C$6="Yes",1,0),IF(D708="Late cancel",IF('Start here'!$C$7="Yes",1,0),0))))</f>
        <v/>
      </c>
      <c r="F708" s="13"/>
    </row>
    <row r="709" customFormat="false" ht="15" hidden="false" customHeight="false" outlineLevel="0" collapsed="false">
      <c r="A709" s="22"/>
      <c r="B709" s="13"/>
      <c r="C709" s="23"/>
      <c r="D709" s="14"/>
      <c r="E709" s="18" t="str">
        <f aca="false">IF(B709="","",IF(D709="Completed",1,IF(D709="No show",IF('Start here'!$C$6="Yes",1,0),IF(D709="Late cancel",IF('Start here'!$C$7="Yes",1,0),0))))</f>
        <v/>
      </c>
      <c r="F709" s="13"/>
    </row>
    <row r="710" customFormat="false" ht="15" hidden="false" customHeight="false" outlineLevel="0" collapsed="false">
      <c r="A710" s="22"/>
      <c r="B710" s="13"/>
      <c r="C710" s="23"/>
      <c r="D710" s="14"/>
      <c r="E710" s="18" t="str">
        <f aca="false">IF(B710="","",IF(D710="Completed",1,IF(D710="No show",IF('Start here'!$C$6="Yes",1,0),IF(D710="Late cancel",IF('Start here'!$C$7="Yes",1,0),0))))</f>
        <v/>
      </c>
      <c r="F710" s="13"/>
    </row>
    <row r="711" customFormat="false" ht="15" hidden="false" customHeight="false" outlineLevel="0" collapsed="false">
      <c r="A711" s="22"/>
      <c r="B711" s="13"/>
      <c r="C711" s="23"/>
      <c r="D711" s="14"/>
      <c r="E711" s="18" t="str">
        <f aca="false">IF(B711="","",IF(D711="Completed",1,IF(D711="No show",IF('Start here'!$C$6="Yes",1,0),IF(D711="Late cancel",IF('Start here'!$C$7="Yes",1,0),0))))</f>
        <v/>
      </c>
      <c r="F711" s="13"/>
    </row>
    <row r="712" customFormat="false" ht="15" hidden="false" customHeight="false" outlineLevel="0" collapsed="false">
      <c r="A712" s="22"/>
      <c r="B712" s="13"/>
      <c r="C712" s="23"/>
      <c r="D712" s="14"/>
      <c r="E712" s="18" t="str">
        <f aca="false">IF(B712="","",IF(D712="Completed",1,IF(D712="No show",IF('Start here'!$C$6="Yes",1,0),IF(D712="Late cancel",IF('Start here'!$C$7="Yes",1,0),0))))</f>
        <v/>
      </c>
      <c r="F712" s="13"/>
    </row>
    <row r="713" customFormat="false" ht="15" hidden="false" customHeight="false" outlineLevel="0" collapsed="false">
      <c r="A713" s="22"/>
      <c r="B713" s="13"/>
      <c r="C713" s="23"/>
      <c r="D713" s="14"/>
      <c r="E713" s="18" t="str">
        <f aca="false">IF(B713="","",IF(D713="Completed",1,IF(D713="No show",IF('Start here'!$C$6="Yes",1,0),IF(D713="Late cancel",IF('Start here'!$C$7="Yes",1,0),0))))</f>
        <v/>
      </c>
      <c r="F713" s="13"/>
    </row>
    <row r="714" customFormat="false" ht="15" hidden="false" customHeight="false" outlineLevel="0" collapsed="false">
      <c r="A714" s="22"/>
      <c r="B714" s="13"/>
      <c r="C714" s="23"/>
      <c r="D714" s="14"/>
      <c r="E714" s="18" t="str">
        <f aca="false">IF(B714="","",IF(D714="Completed",1,IF(D714="No show",IF('Start here'!$C$6="Yes",1,0),IF(D714="Late cancel",IF('Start here'!$C$7="Yes",1,0),0))))</f>
        <v/>
      </c>
      <c r="F714" s="13"/>
    </row>
    <row r="715" customFormat="false" ht="15" hidden="false" customHeight="false" outlineLevel="0" collapsed="false">
      <c r="A715" s="22"/>
      <c r="B715" s="13"/>
      <c r="C715" s="23"/>
      <c r="D715" s="14"/>
      <c r="E715" s="18" t="str">
        <f aca="false">IF(B715="","",IF(D715="Completed",1,IF(D715="No show",IF('Start here'!$C$6="Yes",1,0),IF(D715="Late cancel",IF('Start here'!$C$7="Yes",1,0),0))))</f>
        <v/>
      </c>
      <c r="F715" s="13"/>
    </row>
    <row r="716" customFormat="false" ht="15" hidden="false" customHeight="false" outlineLevel="0" collapsed="false">
      <c r="A716" s="22"/>
      <c r="B716" s="13"/>
      <c r="C716" s="23"/>
      <c r="D716" s="14"/>
      <c r="E716" s="18" t="str">
        <f aca="false">IF(B716="","",IF(D716="Completed",1,IF(D716="No show",IF('Start here'!$C$6="Yes",1,0),IF(D716="Late cancel",IF('Start here'!$C$7="Yes",1,0),0))))</f>
        <v/>
      </c>
      <c r="F716" s="13"/>
    </row>
    <row r="717" customFormat="false" ht="15" hidden="false" customHeight="false" outlineLevel="0" collapsed="false">
      <c r="A717" s="22"/>
      <c r="B717" s="13"/>
      <c r="C717" s="23"/>
      <c r="D717" s="14"/>
      <c r="E717" s="18" t="str">
        <f aca="false">IF(B717="","",IF(D717="Completed",1,IF(D717="No show",IF('Start here'!$C$6="Yes",1,0),IF(D717="Late cancel",IF('Start here'!$C$7="Yes",1,0),0))))</f>
        <v/>
      </c>
      <c r="F717" s="13"/>
    </row>
    <row r="718" customFormat="false" ht="15" hidden="false" customHeight="false" outlineLevel="0" collapsed="false">
      <c r="A718" s="22"/>
      <c r="B718" s="13"/>
      <c r="C718" s="23"/>
      <c r="D718" s="14"/>
      <c r="E718" s="18" t="str">
        <f aca="false">IF(B718="","",IF(D718="Completed",1,IF(D718="No show",IF('Start here'!$C$6="Yes",1,0),IF(D718="Late cancel",IF('Start here'!$C$7="Yes",1,0),0))))</f>
        <v/>
      </c>
      <c r="F718" s="13"/>
    </row>
    <row r="719" customFormat="false" ht="15" hidden="false" customHeight="false" outlineLevel="0" collapsed="false">
      <c r="A719" s="22"/>
      <c r="B719" s="13"/>
      <c r="C719" s="23"/>
      <c r="D719" s="14"/>
      <c r="E719" s="18" t="str">
        <f aca="false">IF(B719="","",IF(D719="Completed",1,IF(D719="No show",IF('Start here'!$C$6="Yes",1,0),IF(D719="Late cancel",IF('Start here'!$C$7="Yes",1,0),0))))</f>
        <v/>
      </c>
      <c r="F719" s="13"/>
    </row>
    <row r="720" customFormat="false" ht="15" hidden="false" customHeight="false" outlineLevel="0" collapsed="false">
      <c r="A720" s="22"/>
      <c r="B720" s="13"/>
      <c r="C720" s="23"/>
      <c r="D720" s="14"/>
      <c r="E720" s="18" t="str">
        <f aca="false">IF(B720="","",IF(D720="Completed",1,IF(D720="No show",IF('Start here'!$C$6="Yes",1,0),IF(D720="Late cancel",IF('Start here'!$C$7="Yes",1,0),0))))</f>
        <v/>
      </c>
      <c r="F720" s="13"/>
    </row>
    <row r="721" customFormat="false" ht="15" hidden="false" customHeight="false" outlineLevel="0" collapsed="false">
      <c r="A721" s="22"/>
      <c r="B721" s="13"/>
      <c r="C721" s="23"/>
      <c r="D721" s="14"/>
      <c r="E721" s="18" t="str">
        <f aca="false">IF(B721="","",IF(D721="Completed",1,IF(D721="No show",IF('Start here'!$C$6="Yes",1,0),IF(D721="Late cancel",IF('Start here'!$C$7="Yes",1,0),0))))</f>
        <v/>
      </c>
      <c r="F721" s="13"/>
    </row>
    <row r="722" customFormat="false" ht="15" hidden="false" customHeight="false" outlineLevel="0" collapsed="false">
      <c r="A722" s="22"/>
      <c r="B722" s="13"/>
      <c r="C722" s="23"/>
      <c r="D722" s="14"/>
      <c r="E722" s="18" t="str">
        <f aca="false">IF(B722="","",IF(D722="Completed",1,IF(D722="No show",IF('Start here'!$C$6="Yes",1,0),IF(D722="Late cancel",IF('Start here'!$C$7="Yes",1,0),0))))</f>
        <v/>
      </c>
      <c r="F722" s="13"/>
    </row>
    <row r="723" customFormat="false" ht="15" hidden="false" customHeight="false" outlineLevel="0" collapsed="false">
      <c r="A723" s="22"/>
      <c r="B723" s="13"/>
      <c r="C723" s="23"/>
      <c r="D723" s="14"/>
      <c r="E723" s="18" t="str">
        <f aca="false">IF(B723="","",IF(D723="Completed",1,IF(D723="No show",IF('Start here'!$C$6="Yes",1,0),IF(D723="Late cancel",IF('Start here'!$C$7="Yes",1,0),0))))</f>
        <v/>
      </c>
      <c r="F723" s="13"/>
    </row>
    <row r="724" customFormat="false" ht="15" hidden="false" customHeight="false" outlineLevel="0" collapsed="false">
      <c r="A724" s="22"/>
      <c r="B724" s="13"/>
      <c r="C724" s="23"/>
      <c r="D724" s="14"/>
      <c r="E724" s="18" t="str">
        <f aca="false">IF(B724="","",IF(D724="Completed",1,IF(D724="No show",IF('Start here'!$C$6="Yes",1,0),IF(D724="Late cancel",IF('Start here'!$C$7="Yes",1,0),0))))</f>
        <v/>
      </c>
      <c r="F724" s="13"/>
    </row>
    <row r="725" customFormat="false" ht="15" hidden="false" customHeight="false" outlineLevel="0" collapsed="false">
      <c r="A725" s="22"/>
      <c r="B725" s="13"/>
      <c r="C725" s="23"/>
      <c r="D725" s="14"/>
      <c r="E725" s="18" t="str">
        <f aca="false">IF(B725="","",IF(D725="Completed",1,IF(D725="No show",IF('Start here'!$C$6="Yes",1,0),IF(D725="Late cancel",IF('Start here'!$C$7="Yes",1,0),0))))</f>
        <v/>
      </c>
      <c r="F725" s="13"/>
    </row>
    <row r="726" customFormat="false" ht="15" hidden="false" customHeight="false" outlineLevel="0" collapsed="false">
      <c r="A726" s="22"/>
      <c r="B726" s="13"/>
      <c r="C726" s="23"/>
      <c r="D726" s="14"/>
      <c r="E726" s="18" t="str">
        <f aca="false">IF(B726="","",IF(D726="Completed",1,IF(D726="No show",IF('Start here'!$C$6="Yes",1,0),IF(D726="Late cancel",IF('Start here'!$C$7="Yes",1,0),0))))</f>
        <v/>
      </c>
      <c r="F726" s="13"/>
    </row>
    <row r="727" customFormat="false" ht="15" hidden="false" customHeight="false" outlineLevel="0" collapsed="false">
      <c r="A727" s="22"/>
      <c r="B727" s="13"/>
      <c r="C727" s="23"/>
      <c r="D727" s="14"/>
      <c r="E727" s="18" t="str">
        <f aca="false">IF(B727="","",IF(D727="Completed",1,IF(D727="No show",IF('Start here'!$C$6="Yes",1,0),IF(D727="Late cancel",IF('Start here'!$C$7="Yes",1,0),0))))</f>
        <v/>
      </c>
      <c r="F727" s="13"/>
    </row>
    <row r="728" customFormat="false" ht="15" hidden="false" customHeight="false" outlineLevel="0" collapsed="false">
      <c r="A728" s="22"/>
      <c r="B728" s="13"/>
      <c r="C728" s="23"/>
      <c r="D728" s="14"/>
      <c r="E728" s="18" t="str">
        <f aca="false">IF(B728="","",IF(D728="Completed",1,IF(D728="No show",IF('Start here'!$C$6="Yes",1,0),IF(D728="Late cancel",IF('Start here'!$C$7="Yes",1,0),0))))</f>
        <v/>
      </c>
      <c r="F728" s="13"/>
    </row>
    <row r="729" customFormat="false" ht="15" hidden="false" customHeight="false" outlineLevel="0" collapsed="false">
      <c r="A729" s="22"/>
      <c r="B729" s="13"/>
      <c r="C729" s="23"/>
      <c r="D729" s="14"/>
      <c r="E729" s="18" t="str">
        <f aca="false">IF(B729="","",IF(D729="Completed",1,IF(D729="No show",IF('Start here'!$C$6="Yes",1,0),IF(D729="Late cancel",IF('Start here'!$C$7="Yes",1,0),0))))</f>
        <v/>
      </c>
      <c r="F729" s="13"/>
    </row>
    <row r="730" customFormat="false" ht="15" hidden="false" customHeight="false" outlineLevel="0" collapsed="false">
      <c r="A730" s="22"/>
      <c r="B730" s="13"/>
      <c r="C730" s="23"/>
      <c r="D730" s="14"/>
      <c r="E730" s="18" t="str">
        <f aca="false">IF(B730="","",IF(D730="Completed",1,IF(D730="No show",IF('Start here'!$C$6="Yes",1,0),IF(D730="Late cancel",IF('Start here'!$C$7="Yes",1,0),0))))</f>
        <v/>
      </c>
      <c r="F730" s="13"/>
    </row>
    <row r="731" customFormat="false" ht="15" hidden="false" customHeight="false" outlineLevel="0" collapsed="false">
      <c r="A731" s="22"/>
      <c r="B731" s="13"/>
      <c r="C731" s="23"/>
      <c r="D731" s="14"/>
      <c r="E731" s="18" t="str">
        <f aca="false">IF(B731="","",IF(D731="Completed",1,IF(D731="No show",IF('Start here'!$C$6="Yes",1,0),IF(D731="Late cancel",IF('Start here'!$C$7="Yes",1,0),0))))</f>
        <v/>
      </c>
      <c r="F731" s="13"/>
    </row>
    <row r="732" customFormat="false" ht="15" hidden="false" customHeight="false" outlineLevel="0" collapsed="false">
      <c r="A732" s="22"/>
      <c r="B732" s="13"/>
      <c r="C732" s="23"/>
      <c r="D732" s="14"/>
      <c r="E732" s="18" t="str">
        <f aca="false">IF(B732="","",IF(D732="Completed",1,IF(D732="No show",IF('Start here'!$C$6="Yes",1,0),IF(D732="Late cancel",IF('Start here'!$C$7="Yes",1,0),0))))</f>
        <v/>
      </c>
      <c r="F732" s="13"/>
    </row>
    <row r="733" customFormat="false" ht="15" hidden="false" customHeight="false" outlineLevel="0" collapsed="false">
      <c r="A733" s="22"/>
      <c r="B733" s="13"/>
      <c r="C733" s="23"/>
      <c r="D733" s="14"/>
      <c r="E733" s="18" t="str">
        <f aca="false">IF(B733="","",IF(D733="Completed",1,IF(D733="No show",IF('Start here'!$C$6="Yes",1,0),IF(D733="Late cancel",IF('Start here'!$C$7="Yes",1,0),0))))</f>
        <v/>
      </c>
      <c r="F733" s="13"/>
    </row>
    <row r="734" customFormat="false" ht="15" hidden="false" customHeight="false" outlineLevel="0" collapsed="false">
      <c r="A734" s="22"/>
      <c r="B734" s="13"/>
      <c r="C734" s="23"/>
      <c r="D734" s="14"/>
      <c r="E734" s="18" t="str">
        <f aca="false">IF(B734="","",IF(D734="Completed",1,IF(D734="No show",IF('Start here'!$C$6="Yes",1,0),IF(D734="Late cancel",IF('Start here'!$C$7="Yes",1,0),0))))</f>
        <v/>
      </c>
      <c r="F734" s="13"/>
    </row>
    <row r="735" customFormat="false" ht="15" hidden="false" customHeight="false" outlineLevel="0" collapsed="false">
      <c r="A735" s="22"/>
      <c r="B735" s="13"/>
      <c r="C735" s="23"/>
      <c r="D735" s="14"/>
      <c r="E735" s="18" t="str">
        <f aca="false">IF(B735="","",IF(D735="Completed",1,IF(D735="No show",IF('Start here'!$C$6="Yes",1,0),IF(D735="Late cancel",IF('Start here'!$C$7="Yes",1,0),0))))</f>
        <v/>
      </c>
      <c r="F735" s="13"/>
    </row>
    <row r="736" customFormat="false" ht="15" hidden="false" customHeight="false" outlineLevel="0" collapsed="false">
      <c r="A736" s="22"/>
      <c r="B736" s="13"/>
      <c r="C736" s="23"/>
      <c r="D736" s="14"/>
      <c r="E736" s="18" t="str">
        <f aca="false">IF(B736="","",IF(D736="Completed",1,IF(D736="No show",IF('Start here'!$C$6="Yes",1,0),IF(D736="Late cancel",IF('Start here'!$C$7="Yes",1,0),0))))</f>
        <v/>
      </c>
      <c r="F736" s="13"/>
    </row>
    <row r="737" customFormat="false" ht="15" hidden="false" customHeight="false" outlineLevel="0" collapsed="false">
      <c r="A737" s="22"/>
      <c r="B737" s="13"/>
      <c r="C737" s="23"/>
      <c r="D737" s="14"/>
      <c r="E737" s="18" t="str">
        <f aca="false">IF(B737="","",IF(D737="Completed",1,IF(D737="No show",IF('Start here'!$C$6="Yes",1,0),IF(D737="Late cancel",IF('Start here'!$C$7="Yes",1,0),0))))</f>
        <v/>
      </c>
      <c r="F737" s="13"/>
    </row>
    <row r="738" customFormat="false" ht="15" hidden="false" customHeight="false" outlineLevel="0" collapsed="false">
      <c r="A738" s="22"/>
      <c r="B738" s="13"/>
      <c r="C738" s="23"/>
      <c r="D738" s="14"/>
      <c r="E738" s="18" t="str">
        <f aca="false">IF(B738="","",IF(D738="Completed",1,IF(D738="No show",IF('Start here'!$C$6="Yes",1,0),IF(D738="Late cancel",IF('Start here'!$C$7="Yes",1,0),0))))</f>
        <v/>
      </c>
      <c r="F738" s="13"/>
    </row>
    <row r="739" customFormat="false" ht="15" hidden="false" customHeight="false" outlineLevel="0" collapsed="false">
      <c r="A739" s="22"/>
      <c r="B739" s="13"/>
      <c r="C739" s="23"/>
      <c r="D739" s="14"/>
      <c r="E739" s="18" t="str">
        <f aca="false">IF(B739="","",IF(D739="Completed",1,IF(D739="No show",IF('Start here'!$C$6="Yes",1,0),IF(D739="Late cancel",IF('Start here'!$C$7="Yes",1,0),0))))</f>
        <v/>
      </c>
      <c r="F739" s="13"/>
    </row>
    <row r="740" customFormat="false" ht="15" hidden="false" customHeight="false" outlineLevel="0" collapsed="false">
      <c r="A740" s="22"/>
      <c r="B740" s="13"/>
      <c r="C740" s="23"/>
      <c r="D740" s="14"/>
      <c r="E740" s="18" t="str">
        <f aca="false">IF(B740="","",IF(D740="Completed",1,IF(D740="No show",IF('Start here'!$C$6="Yes",1,0),IF(D740="Late cancel",IF('Start here'!$C$7="Yes",1,0),0))))</f>
        <v/>
      </c>
      <c r="F740" s="13"/>
    </row>
    <row r="741" customFormat="false" ht="15" hidden="false" customHeight="false" outlineLevel="0" collapsed="false">
      <c r="A741" s="22"/>
      <c r="B741" s="13"/>
      <c r="C741" s="23"/>
      <c r="D741" s="14"/>
      <c r="E741" s="18" t="str">
        <f aca="false">IF(B741="","",IF(D741="Completed",1,IF(D741="No show",IF('Start here'!$C$6="Yes",1,0),IF(D741="Late cancel",IF('Start here'!$C$7="Yes",1,0),0))))</f>
        <v/>
      </c>
      <c r="F741" s="13"/>
    </row>
    <row r="742" customFormat="false" ht="15" hidden="false" customHeight="false" outlineLevel="0" collapsed="false">
      <c r="A742" s="22"/>
      <c r="B742" s="13"/>
      <c r="C742" s="23"/>
      <c r="D742" s="14"/>
      <c r="E742" s="18" t="str">
        <f aca="false">IF(B742="","",IF(D742="Completed",1,IF(D742="No show",IF('Start here'!$C$6="Yes",1,0),IF(D742="Late cancel",IF('Start here'!$C$7="Yes",1,0),0))))</f>
        <v/>
      </c>
      <c r="F742" s="13"/>
    </row>
    <row r="743" customFormat="false" ht="15" hidden="false" customHeight="false" outlineLevel="0" collapsed="false">
      <c r="A743" s="22"/>
      <c r="B743" s="13"/>
      <c r="C743" s="23"/>
      <c r="D743" s="14"/>
      <c r="E743" s="18" t="str">
        <f aca="false">IF(B743="","",IF(D743="Completed",1,IF(D743="No show",IF('Start here'!$C$6="Yes",1,0),IF(D743="Late cancel",IF('Start here'!$C$7="Yes",1,0),0))))</f>
        <v/>
      </c>
      <c r="F743" s="13"/>
    </row>
    <row r="744" customFormat="false" ht="15" hidden="false" customHeight="false" outlineLevel="0" collapsed="false">
      <c r="A744" s="22"/>
      <c r="B744" s="13"/>
      <c r="C744" s="23"/>
      <c r="D744" s="14"/>
      <c r="E744" s="18" t="str">
        <f aca="false">IF(B744="","",IF(D744="Completed",1,IF(D744="No show",IF('Start here'!$C$6="Yes",1,0),IF(D744="Late cancel",IF('Start here'!$C$7="Yes",1,0),0))))</f>
        <v/>
      </c>
      <c r="F744" s="13"/>
    </row>
    <row r="745" customFormat="false" ht="15" hidden="false" customHeight="false" outlineLevel="0" collapsed="false">
      <c r="A745" s="22"/>
      <c r="B745" s="13"/>
      <c r="C745" s="23"/>
      <c r="D745" s="14"/>
      <c r="E745" s="18" t="str">
        <f aca="false">IF(B745="","",IF(D745="Completed",1,IF(D745="No show",IF('Start here'!$C$6="Yes",1,0),IF(D745="Late cancel",IF('Start here'!$C$7="Yes",1,0),0))))</f>
        <v/>
      </c>
      <c r="F745" s="13"/>
    </row>
    <row r="746" customFormat="false" ht="15" hidden="false" customHeight="false" outlineLevel="0" collapsed="false">
      <c r="A746" s="22"/>
      <c r="B746" s="13"/>
      <c r="C746" s="23"/>
      <c r="D746" s="14"/>
      <c r="E746" s="18" t="str">
        <f aca="false">IF(B746="","",IF(D746="Completed",1,IF(D746="No show",IF('Start here'!$C$6="Yes",1,0),IF(D746="Late cancel",IF('Start here'!$C$7="Yes",1,0),0))))</f>
        <v/>
      </c>
      <c r="F746" s="13"/>
    </row>
    <row r="747" customFormat="false" ht="15" hidden="false" customHeight="false" outlineLevel="0" collapsed="false">
      <c r="A747" s="22"/>
      <c r="B747" s="13"/>
      <c r="C747" s="23"/>
      <c r="D747" s="14"/>
      <c r="E747" s="18" t="str">
        <f aca="false">IF(B747="","",IF(D747="Completed",1,IF(D747="No show",IF('Start here'!$C$6="Yes",1,0),IF(D747="Late cancel",IF('Start here'!$C$7="Yes",1,0),0))))</f>
        <v/>
      </c>
      <c r="F747" s="13"/>
    </row>
    <row r="748" customFormat="false" ht="15" hidden="false" customHeight="false" outlineLevel="0" collapsed="false">
      <c r="A748" s="22"/>
      <c r="B748" s="13"/>
      <c r="C748" s="23"/>
      <c r="D748" s="14"/>
      <c r="E748" s="18" t="str">
        <f aca="false">IF(B748="","",IF(D748="Completed",1,IF(D748="No show",IF('Start here'!$C$6="Yes",1,0),IF(D748="Late cancel",IF('Start here'!$C$7="Yes",1,0),0))))</f>
        <v/>
      </c>
      <c r="F748" s="13"/>
    </row>
    <row r="749" customFormat="false" ht="15" hidden="false" customHeight="false" outlineLevel="0" collapsed="false">
      <c r="A749" s="22"/>
      <c r="B749" s="13"/>
      <c r="C749" s="23"/>
      <c r="D749" s="14"/>
      <c r="E749" s="18" t="str">
        <f aca="false">IF(B749="","",IF(D749="Completed",1,IF(D749="No show",IF('Start here'!$C$6="Yes",1,0),IF(D749="Late cancel",IF('Start here'!$C$7="Yes",1,0),0))))</f>
        <v/>
      </c>
      <c r="F749" s="13"/>
    </row>
    <row r="750" customFormat="false" ht="15" hidden="false" customHeight="false" outlineLevel="0" collapsed="false">
      <c r="A750" s="22"/>
      <c r="B750" s="13"/>
      <c r="C750" s="23"/>
      <c r="D750" s="14"/>
      <c r="E750" s="18" t="str">
        <f aca="false">IF(B750="","",IF(D750="Completed",1,IF(D750="No show",IF('Start here'!$C$6="Yes",1,0),IF(D750="Late cancel",IF('Start here'!$C$7="Yes",1,0),0))))</f>
        <v/>
      </c>
      <c r="F750" s="13"/>
    </row>
    <row r="751" customFormat="false" ht="15" hidden="false" customHeight="false" outlineLevel="0" collapsed="false">
      <c r="A751" s="22"/>
      <c r="B751" s="13"/>
      <c r="C751" s="23"/>
      <c r="D751" s="14"/>
      <c r="E751" s="18" t="str">
        <f aca="false">IF(B751="","",IF(D751="Completed",1,IF(D751="No show",IF('Start here'!$C$6="Yes",1,0),IF(D751="Late cancel",IF('Start here'!$C$7="Yes",1,0),0))))</f>
        <v/>
      </c>
      <c r="F751" s="13"/>
    </row>
    <row r="752" customFormat="false" ht="15" hidden="false" customHeight="false" outlineLevel="0" collapsed="false">
      <c r="A752" s="22"/>
      <c r="B752" s="13"/>
      <c r="C752" s="23"/>
      <c r="D752" s="14"/>
      <c r="E752" s="18" t="str">
        <f aca="false">IF(B752="","",IF(D752="Completed",1,IF(D752="No show",IF('Start here'!$C$6="Yes",1,0),IF(D752="Late cancel",IF('Start here'!$C$7="Yes",1,0),0))))</f>
        <v/>
      </c>
      <c r="F752" s="13"/>
    </row>
    <row r="753" customFormat="false" ht="15" hidden="false" customHeight="false" outlineLevel="0" collapsed="false">
      <c r="A753" s="22"/>
      <c r="B753" s="13"/>
      <c r="C753" s="23"/>
      <c r="D753" s="14"/>
      <c r="E753" s="18" t="str">
        <f aca="false">IF(B753="","",IF(D753="Completed",1,IF(D753="No show",IF('Start here'!$C$6="Yes",1,0),IF(D753="Late cancel",IF('Start here'!$C$7="Yes",1,0),0))))</f>
        <v/>
      </c>
      <c r="F753" s="13"/>
    </row>
    <row r="754" customFormat="false" ht="15" hidden="false" customHeight="false" outlineLevel="0" collapsed="false">
      <c r="A754" s="22"/>
      <c r="B754" s="13"/>
      <c r="C754" s="23"/>
      <c r="D754" s="14"/>
      <c r="E754" s="18" t="str">
        <f aca="false">IF(B754="","",IF(D754="Completed",1,IF(D754="No show",IF('Start here'!$C$6="Yes",1,0),IF(D754="Late cancel",IF('Start here'!$C$7="Yes",1,0),0))))</f>
        <v/>
      </c>
      <c r="F754" s="13"/>
    </row>
    <row r="755" customFormat="false" ht="15" hidden="false" customHeight="false" outlineLevel="0" collapsed="false">
      <c r="A755" s="22"/>
      <c r="B755" s="13"/>
      <c r="C755" s="23"/>
      <c r="D755" s="14"/>
      <c r="E755" s="18" t="str">
        <f aca="false">IF(B755="","",IF(D755="Completed",1,IF(D755="No show",IF('Start here'!$C$6="Yes",1,0),IF(D755="Late cancel",IF('Start here'!$C$7="Yes",1,0),0))))</f>
        <v/>
      </c>
      <c r="F755" s="13"/>
    </row>
    <row r="756" customFormat="false" ht="15" hidden="false" customHeight="false" outlineLevel="0" collapsed="false">
      <c r="A756" s="22"/>
      <c r="B756" s="13"/>
      <c r="C756" s="23"/>
      <c r="D756" s="14"/>
      <c r="E756" s="18" t="str">
        <f aca="false">IF(B756="","",IF(D756="Completed",1,IF(D756="No show",IF('Start here'!$C$6="Yes",1,0),IF(D756="Late cancel",IF('Start here'!$C$7="Yes",1,0),0))))</f>
        <v/>
      </c>
      <c r="F756" s="13"/>
    </row>
    <row r="757" customFormat="false" ht="15" hidden="false" customHeight="false" outlineLevel="0" collapsed="false">
      <c r="A757" s="22"/>
      <c r="B757" s="13"/>
      <c r="C757" s="23"/>
      <c r="D757" s="14"/>
      <c r="E757" s="18" t="str">
        <f aca="false">IF(B757="","",IF(D757="Completed",1,IF(D757="No show",IF('Start here'!$C$6="Yes",1,0),IF(D757="Late cancel",IF('Start here'!$C$7="Yes",1,0),0))))</f>
        <v/>
      </c>
      <c r="F757" s="13"/>
    </row>
    <row r="758" customFormat="false" ht="15" hidden="false" customHeight="false" outlineLevel="0" collapsed="false">
      <c r="A758" s="22"/>
      <c r="B758" s="13"/>
      <c r="C758" s="23"/>
      <c r="D758" s="14"/>
      <c r="E758" s="18" t="str">
        <f aca="false">IF(B758="","",IF(D758="Completed",1,IF(D758="No show",IF('Start here'!$C$6="Yes",1,0),IF(D758="Late cancel",IF('Start here'!$C$7="Yes",1,0),0))))</f>
        <v/>
      </c>
      <c r="F758" s="13"/>
    </row>
    <row r="759" customFormat="false" ht="15" hidden="false" customHeight="false" outlineLevel="0" collapsed="false">
      <c r="A759" s="22"/>
      <c r="B759" s="13"/>
      <c r="C759" s="23"/>
      <c r="D759" s="14"/>
      <c r="E759" s="18" t="str">
        <f aca="false">IF(B759="","",IF(D759="Completed",1,IF(D759="No show",IF('Start here'!$C$6="Yes",1,0),IF(D759="Late cancel",IF('Start here'!$C$7="Yes",1,0),0))))</f>
        <v/>
      </c>
      <c r="F759" s="13"/>
    </row>
    <row r="760" customFormat="false" ht="15" hidden="false" customHeight="false" outlineLevel="0" collapsed="false">
      <c r="A760" s="22"/>
      <c r="B760" s="13"/>
      <c r="C760" s="23"/>
      <c r="D760" s="14"/>
      <c r="E760" s="18" t="str">
        <f aca="false">IF(B760="","",IF(D760="Completed",1,IF(D760="No show",IF('Start here'!$C$6="Yes",1,0),IF(D760="Late cancel",IF('Start here'!$C$7="Yes",1,0),0))))</f>
        <v/>
      </c>
      <c r="F760" s="13"/>
    </row>
    <row r="761" customFormat="false" ht="15" hidden="false" customHeight="false" outlineLevel="0" collapsed="false">
      <c r="A761" s="22"/>
      <c r="B761" s="13"/>
      <c r="C761" s="23"/>
      <c r="D761" s="14"/>
      <c r="E761" s="18" t="str">
        <f aca="false">IF(B761="","",IF(D761="Completed",1,IF(D761="No show",IF('Start here'!$C$6="Yes",1,0),IF(D761="Late cancel",IF('Start here'!$C$7="Yes",1,0),0))))</f>
        <v/>
      </c>
      <c r="F761" s="13"/>
    </row>
    <row r="762" customFormat="false" ht="15" hidden="false" customHeight="false" outlineLevel="0" collapsed="false">
      <c r="A762" s="22"/>
      <c r="B762" s="13"/>
      <c r="C762" s="23"/>
      <c r="D762" s="14"/>
      <c r="E762" s="18" t="str">
        <f aca="false">IF(B762="","",IF(D762="Completed",1,IF(D762="No show",IF('Start here'!$C$6="Yes",1,0),IF(D762="Late cancel",IF('Start here'!$C$7="Yes",1,0),0))))</f>
        <v/>
      </c>
      <c r="F762" s="13"/>
    </row>
    <row r="763" customFormat="false" ht="15" hidden="false" customHeight="false" outlineLevel="0" collapsed="false">
      <c r="A763" s="22"/>
      <c r="B763" s="13"/>
      <c r="C763" s="23"/>
      <c r="D763" s="14"/>
      <c r="E763" s="18" t="str">
        <f aca="false">IF(B763="","",IF(D763="Completed",1,IF(D763="No show",IF('Start here'!$C$6="Yes",1,0),IF(D763="Late cancel",IF('Start here'!$C$7="Yes",1,0),0))))</f>
        <v/>
      </c>
      <c r="F763" s="13"/>
    </row>
    <row r="764" customFormat="false" ht="15" hidden="false" customHeight="false" outlineLevel="0" collapsed="false">
      <c r="A764" s="22"/>
      <c r="B764" s="13"/>
      <c r="C764" s="23"/>
      <c r="D764" s="14"/>
      <c r="E764" s="18" t="str">
        <f aca="false">IF(B764="","",IF(D764="Completed",1,IF(D764="No show",IF('Start here'!$C$6="Yes",1,0),IF(D764="Late cancel",IF('Start here'!$C$7="Yes",1,0),0))))</f>
        <v/>
      </c>
      <c r="F764" s="13"/>
    </row>
    <row r="765" customFormat="false" ht="15" hidden="false" customHeight="false" outlineLevel="0" collapsed="false">
      <c r="A765" s="22"/>
      <c r="B765" s="13"/>
      <c r="C765" s="23"/>
      <c r="D765" s="14"/>
      <c r="E765" s="18" t="str">
        <f aca="false">IF(B765="","",IF(D765="Completed",1,IF(D765="No show",IF('Start here'!$C$6="Yes",1,0),IF(D765="Late cancel",IF('Start here'!$C$7="Yes",1,0),0))))</f>
        <v/>
      </c>
      <c r="F765" s="13"/>
    </row>
    <row r="766" customFormat="false" ht="15" hidden="false" customHeight="false" outlineLevel="0" collapsed="false">
      <c r="A766" s="22"/>
      <c r="B766" s="13"/>
      <c r="C766" s="23"/>
      <c r="D766" s="14"/>
      <c r="E766" s="18" t="str">
        <f aca="false">IF(B766="","",IF(D766="Completed",1,IF(D766="No show",IF('Start here'!$C$6="Yes",1,0),IF(D766="Late cancel",IF('Start here'!$C$7="Yes",1,0),0))))</f>
        <v/>
      </c>
      <c r="F766" s="13"/>
    </row>
    <row r="767" customFormat="false" ht="15" hidden="false" customHeight="false" outlineLevel="0" collapsed="false">
      <c r="A767" s="22"/>
      <c r="B767" s="13"/>
      <c r="C767" s="23"/>
      <c r="D767" s="14"/>
      <c r="E767" s="18" t="str">
        <f aca="false">IF(B767="","",IF(D767="Completed",1,IF(D767="No show",IF('Start here'!$C$6="Yes",1,0),IF(D767="Late cancel",IF('Start here'!$C$7="Yes",1,0),0))))</f>
        <v/>
      </c>
      <c r="F767" s="13"/>
    </row>
    <row r="768" customFormat="false" ht="15" hidden="false" customHeight="false" outlineLevel="0" collapsed="false">
      <c r="A768" s="22"/>
      <c r="B768" s="13"/>
      <c r="C768" s="23"/>
      <c r="D768" s="14"/>
      <c r="E768" s="18" t="str">
        <f aca="false">IF(B768="","",IF(D768="Completed",1,IF(D768="No show",IF('Start here'!$C$6="Yes",1,0),IF(D768="Late cancel",IF('Start here'!$C$7="Yes",1,0),0))))</f>
        <v/>
      </c>
      <c r="F768" s="13"/>
    </row>
    <row r="769" customFormat="false" ht="15" hidden="false" customHeight="false" outlineLevel="0" collapsed="false">
      <c r="A769" s="22"/>
      <c r="B769" s="13"/>
      <c r="C769" s="23"/>
      <c r="D769" s="14"/>
      <c r="E769" s="18" t="str">
        <f aca="false">IF(B769="","",IF(D769="Completed",1,IF(D769="No show",IF('Start here'!$C$6="Yes",1,0),IF(D769="Late cancel",IF('Start here'!$C$7="Yes",1,0),0))))</f>
        <v/>
      </c>
      <c r="F769" s="13"/>
    </row>
    <row r="770" customFormat="false" ht="15" hidden="false" customHeight="false" outlineLevel="0" collapsed="false">
      <c r="A770" s="22"/>
      <c r="B770" s="13"/>
      <c r="C770" s="23"/>
      <c r="D770" s="14"/>
      <c r="E770" s="18" t="str">
        <f aca="false">IF(B770="","",IF(D770="Completed",1,IF(D770="No show",IF('Start here'!$C$6="Yes",1,0),IF(D770="Late cancel",IF('Start here'!$C$7="Yes",1,0),0))))</f>
        <v/>
      </c>
      <c r="F770" s="13"/>
    </row>
    <row r="771" customFormat="false" ht="15" hidden="false" customHeight="false" outlineLevel="0" collapsed="false">
      <c r="A771" s="22"/>
      <c r="B771" s="13"/>
      <c r="C771" s="23"/>
      <c r="D771" s="14"/>
      <c r="E771" s="18" t="str">
        <f aca="false">IF(B771="","",IF(D771="Completed",1,IF(D771="No show",IF('Start here'!$C$6="Yes",1,0),IF(D771="Late cancel",IF('Start here'!$C$7="Yes",1,0),0))))</f>
        <v/>
      </c>
      <c r="F771" s="13"/>
    </row>
    <row r="772" customFormat="false" ht="15" hidden="false" customHeight="false" outlineLevel="0" collapsed="false">
      <c r="A772" s="22"/>
      <c r="B772" s="13"/>
      <c r="C772" s="23"/>
      <c r="D772" s="14"/>
      <c r="E772" s="18" t="str">
        <f aca="false">IF(B772="","",IF(D772="Completed",1,IF(D772="No show",IF('Start here'!$C$6="Yes",1,0),IF(D772="Late cancel",IF('Start here'!$C$7="Yes",1,0),0))))</f>
        <v/>
      </c>
      <c r="F772" s="13"/>
    </row>
    <row r="773" customFormat="false" ht="15" hidden="false" customHeight="false" outlineLevel="0" collapsed="false">
      <c r="A773" s="22"/>
      <c r="B773" s="13"/>
      <c r="C773" s="23"/>
      <c r="D773" s="14"/>
      <c r="E773" s="18" t="str">
        <f aca="false">IF(B773="","",IF(D773="Completed",1,IF(D773="No show",IF('Start here'!$C$6="Yes",1,0),IF(D773="Late cancel",IF('Start here'!$C$7="Yes",1,0),0))))</f>
        <v/>
      </c>
      <c r="F773" s="13"/>
    </row>
    <row r="774" customFormat="false" ht="15" hidden="false" customHeight="false" outlineLevel="0" collapsed="false">
      <c r="A774" s="22"/>
      <c r="B774" s="13"/>
      <c r="C774" s="23"/>
      <c r="D774" s="14"/>
      <c r="E774" s="18" t="str">
        <f aca="false">IF(B774="","",IF(D774="Completed",1,IF(D774="No show",IF('Start here'!$C$6="Yes",1,0),IF(D774="Late cancel",IF('Start here'!$C$7="Yes",1,0),0))))</f>
        <v/>
      </c>
      <c r="F774" s="13"/>
    </row>
    <row r="775" customFormat="false" ht="15" hidden="false" customHeight="false" outlineLevel="0" collapsed="false">
      <c r="A775" s="22"/>
      <c r="B775" s="13"/>
      <c r="C775" s="23"/>
      <c r="D775" s="14"/>
      <c r="E775" s="18" t="str">
        <f aca="false">IF(B775="","",IF(D775="Completed",1,IF(D775="No show",IF('Start here'!$C$6="Yes",1,0),IF(D775="Late cancel",IF('Start here'!$C$7="Yes",1,0),0))))</f>
        <v/>
      </c>
      <c r="F775" s="13"/>
    </row>
    <row r="776" customFormat="false" ht="15" hidden="false" customHeight="false" outlineLevel="0" collapsed="false">
      <c r="A776" s="22"/>
      <c r="B776" s="13"/>
      <c r="C776" s="23"/>
      <c r="D776" s="14"/>
      <c r="E776" s="18" t="str">
        <f aca="false">IF(B776="","",IF(D776="Completed",1,IF(D776="No show",IF('Start here'!$C$6="Yes",1,0),IF(D776="Late cancel",IF('Start here'!$C$7="Yes",1,0),0))))</f>
        <v/>
      </c>
      <c r="F776" s="13"/>
    </row>
    <row r="777" customFormat="false" ht="15" hidden="false" customHeight="false" outlineLevel="0" collapsed="false">
      <c r="A777" s="22"/>
      <c r="B777" s="13"/>
      <c r="C777" s="23"/>
      <c r="D777" s="14"/>
      <c r="E777" s="18" t="str">
        <f aca="false">IF(B777="","",IF(D777="Completed",1,IF(D777="No show",IF('Start here'!$C$6="Yes",1,0),IF(D777="Late cancel",IF('Start here'!$C$7="Yes",1,0),0))))</f>
        <v/>
      </c>
      <c r="F777" s="13"/>
    </row>
    <row r="778" customFormat="false" ht="15" hidden="false" customHeight="false" outlineLevel="0" collapsed="false">
      <c r="A778" s="22"/>
      <c r="B778" s="13"/>
      <c r="C778" s="23"/>
      <c r="D778" s="14"/>
      <c r="E778" s="18" t="str">
        <f aca="false">IF(B778="","",IF(D778="Completed",1,IF(D778="No show",IF('Start here'!$C$6="Yes",1,0),IF(D778="Late cancel",IF('Start here'!$C$7="Yes",1,0),0))))</f>
        <v/>
      </c>
      <c r="F778" s="13"/>
    </row>
    <row r="779" customFormat="false" ht="15" hidden="false" customHeight="false" outlineLevel="0" collapsed="false">
      <c r="A779" s="22"/>
      <c r="B779" s="13"/>
      <c r="C779" s="23"/>
      <c r="D779" s="14"/>
      <c r="E779" s="18" t="str">
        <f aca="false">IF(B779="","",IF(D779="Completed",1,IF(D779="No show",IF('Start here'!$C$6="Yes",1,0),IF(D779="Late cancel",IF('Start here'!$C$7="Yes",1,0),0))))</f>
        <v/>
      </c>
      <c r="F779" s="13"/>
    </row>
    <row r="780" customFormat="false" ht="15" hidden="false" customHeight="false" outlineLevel="0" collapsed="false">
      <c r="A780" s="22"/>
      <c r="B780" s="13"/>
      <c r="C780" s="23"/>
      <c r="D780" s="14"/>
      <c r="E780" s="18" t="str">
        <f aca="false">IF(B780="","",IF(D780="Completed",1,IF(D780="No show",IF('Start here'!$C$6="Yes",1,0),IF(D780="Late cancel",IF('Start here'!$C$7="Yes",1,0),0))))</f>
        <v/>
      </c>
      <c r="F780" s="13"/>
    </row>
    <row r="781" customFormat="false" ht="15" hidden="false" customHeight="false" outlineLevel="0" collapsed="false">
      <c r="A781" s="22"/>
      <c r="B781" s="13"/>
      <c r="C781" s="23"/>
      <c r="D781" s="14"/>
      <c r="E781" s="18" t="str">
        <f aca="false">IF(B781="","",IF(D781="Completed",1,IF(D781="No show",IF('Start here'!$C$6="Yes",1,0),IF(D781="Late cancel",IF('Start here'!$C$7="Yes",1,0),0))))</f>
        <v/>
      </c>
      <c r="F781" s="13"/>
    </row>
    <row r="782" customFormat="false" ht="15" hidden="false" customHeight="false" outlineLevel="0" collapsed="false">
      <c r="A782" s="22"/>
      <c r="B782" s="13"/>
      <c r="C782" s="23"/>
      <c r="D782" s="14"/>
      <c r="E782" s="18" t="str">
        <f aca="false">IF(B782="","",IF(D782="Completed",1,IF(D782="No show",IF('Start here'!$C$6="Yes",1,0),IF(D782="Late cancel",IF('Start here'!$C$7="Yes",1,0),0))))</f>
        <v/>
      </c>
      <c r="F782" s="13"/>
    </row>
    <row r="783" customFormat="false" ht="15" hidden="false" customHeight="false" outlineLevel="0" collapsed="false">
      <c r="A783" s="22"/>
      <c r="B783" s="13"/>
      <c r="C783" s="23"/>
      <c r="D783" s="14"/>
      <c r="E783" s="18" t="str">
        <f aca="false">IF(B783="","",IF(D783="Completed",1,IF(D783="No show",IF('Start here'!$C$6="Yes",1,0),IF(D783="Late cancel",IF('Start here'!$C$7="Yes",1,0),0))))</f>
        <v/>
      </c>
      <c r="F783" s="13"/>
    </row>
    <row r="784" customFormat="false" ht="15" hidden="false" customHeight="false" outlineLevel="0" collapsed="false">
      <c r="A784" s="22"/>
      <c r="B784" s="13"/>
      <c r="C784" s="23"/>
      <c r="D784" s="14"/>
      <c r="E784" s="18" t="str">
        <f aca="false">IF(B784="","",IF(D784="Completed",1,IF(D784="No show",IF('Start here'!$C$6="Yes",1,0),IF(D784="Late cancel",IF('Start here'!$C$7="Yes",1,0),0))))</f>
        <v/>
      </c>
      <c r="F784" s="13"/>
    </row>
    <row r="785" customFormat="false" ht="15" hidden="false" customHeight="false" outlineLevel="0" collapsed="false">
      <c r="A785" s="22"/>
      <c r="B785" s="13"/>
      <c r="C785" s="23"/>
      <c r="D785" s="14"/>
      <c r="E785" s="18" t="str">
        <f aca="false">IF(B785="","",IF(D785="Completed",1,IF(D785="No show",IF('Start here'!$C$6="Yes",1,0),IF(D785="Late cancel",IF('Start here'!$C$7="Yes",1,0),0))))</f>
        <v/>
      </c>
      <c r="F785" s="13"/>
    </row>
    <row r="786" customFormat="false" ht="15" hidden="false" customHeight="false" outlineLevel="0" collapsed="false">
      <c r="A786" s="22"/>
      <c r="B786" s="13"/>
      <c r="C786" s="23"/>
      <c r="D786" s="14"/>
      <c r="E786" s="18" t="str">
        <f aca="false">IF(B786="","",IF(D786="Completed",1,IF(D786="No show",IF('Start here'!$C$6="Yes",1,0),IF(D786="Late cancel",IF('Start here'!$C$7="Yes",1,0),0))))</f>
        <v/>
      </c>
      <c r="F786" s="13"/>
    </row>
    <row r="787" customFormat="false" ht="15" hidden="false" customHeight="false" outlineLevel="0" collapsed="false">
      <c r="A787" s="22"/>
      <c r="B787" s="13"/>
      <c r="C787" s="23"/>
      <c r="D787" s="14"/>
      <c r="E787" s="18" t="str">
        <f aca="false">IF(B787="","",IF(D787="Completed",1,IF(D787="No show",IF('Start here'!$C$6="Yes",1,0),IF(D787="Late cancel",IF('Start here'!$C$7="Yes",1,0),0))))</f>
        <v/>
      </c>
      <c r="F787" s="13"/>
    </row>
    <row r="788" customFormat="false" ht="15" hidden="false" customHeight="false" outlineLevel="0" collapsed="false">
      <c r="A788" s="22"/>
      <c r="B788" s="13"/>
      <c r="C788" s="23"/>
      <c r="D788" s="14"/>
      <c r="E788" s="18" t="str">
        <f aca="false">IF(B788="","",IF(D788="Completed",1,IF(D788="No show",IF('Start here'!$C$6="Yes",1,0),IF(D788="Late cancel",IF('Start here'!$C$7="Yes",1,0),0))))</f>
        <v/>
      </c>
      <c r="F788" s="13"/>
    </row>
    <row r="789" customFormat="false" ht="15" hidden="false" customHeight="false" outlineLevel="0" collapsed="false">
      <c r="A789" s="22"/>
      <c r="B789" s="13"/>
      <c r="C789" s="23"/>
      <c r="D789" s="14"/>
      <c r="E789" s="18" t="str">
        <f aca="false">IF(B789="","",IF(D789="Completed",1,IF(D789="No show",IF('Start here'!$C$6="Yes",1,0),IF(D789="Late cancel",IF('Start here'!$C$7="Yes",1,0),0))))</f>
        <v/>
      </c>
      <c r="F789" s="13"/>
    </row>
    <row r="790" customFormat="false" ht="15" hidden="false" customHeight="false" outlineLevel="0" collapsed="false">
      <c r="A790" s="22"/>
      <c r="B790" s="13"/>
      <c r="C790" s="23"/>
      <c r="D790" s="14"/>
      <c r="E790" s="18" t="str">
        <f aca="false">IF(B790="","",IF(D790="Completed",1,IF(D790="No show",IF('Start here'!$C$6="Yes",1,0),IF(D790="Late cancel",IF('Start here'!$C$7="Yes",1,0),0))))</f>
        <v/>
      </c>
      <c r="F790" s="13"/>
    </row>
    <row r="791" customFormat="false" ht="15" hidden="false" customHeight="false" outlineLevel="0" collapsed="false">
      <c r="A791" s="22"/>
      <c r="B791" s="13"/>
      <c r="C791" s="23"/>
      <c r="D791" s="14"/>
      <c r="E791" s="18" t="str">
        <f aca="false">IF(B791="","",IF(D791="Completed",1,IF(D791="No show",IF('Start here'!$C$6="Yes",1,0),IF(D791="Late cancel",IF('Start here'!$C$7="Yes",1,0),0))))</f>
        <v/>
      </c>
      <c r="F791" s="13"/>
    </row>
    <row r="792" customFormat="false" ht="15" hidden="false" customHeight="false" outlineLevel="0" collapsed="false">
      <c r="A792" s="22"/>
      <c r="B792" s="13"/>
      <c r="C792" s="23"/>
      <c r="D792" s="14"/>
      <c r="E792" s="18" t="str">
        <f aca="false">IF(B792="","",IF(D792="Completed",1,IF(D792="No show",IF('Start here'!$C$6="Yes",1,0),IF(D792="Late cancel",IF('Start here'!$C$7="Yes",1,0),0))))</f>
        <v/>
      </c>
      <c r="F792" s="13"/>
    </row>
    <row r="793" customFormat="false" ht="15" hidden="false" customHeight="false" outlineLevel="0" collapsed="false">
      <c r="A793" s="22"/>
      <c r="B793" s="13"/>
      <c r="C793" s="23"/>
      <c r="D793" s="14"/>
      <c r="E793" s="18" t="str">
        <f aca="false">IF(B793="","",IF(D793="Completed",1,IF(D793="No show",IF('Start here'!$C$6="Yes",1,0),IF(D793="Late cancel",IF('Start here'!$C$7="Yes",1,0),0))))</f>
        <v/>
      </c>
      <c r="F793" s="13"/>
    </row>
    <row r="794" customFormat="false" ht="15" hidden="false" customHeight="false" outlineLevel="0" collapsed="false">
      <c r="A794" s="22"/>
      <c r="B794" s="13"/>
      <c r="C794" s="23"/>
      <c r="D794" s="14"/>
      <c r="E794" s="18" t="str">
        <f aca="false">IF(B794="","",IF(D794="Completed",1,IF(D794="No show",IF('Start here'!$C$6="Yes",1,0),IF(D794="Late cancel",IF('Start here'!$C$7="Yes",1,0),0))))</f>
        <v/>
      </c>
      <c r="F794" s="13"/>
    </row>
    <row r="795" customFormat="false" ht="15" hidden="false" customHeight="false" outlineLevel="0" collapsed="false">
      <c r="A795" s="22"/>
      <c r="B795" s="13"/>
      <c r="C795" s="23"/>
      <c r="D795" s="14"/>
      <c r="E795" s="18" t="str">
        <f aca="false">IF(B795="","",IF(D795="Completed",1,IF(D795="No show",IF('Start here'!$C$6="Yes",1,0),IF(D795="Late cancel",IF('Start here'!$C$7="Yes",1,0),0))))</f>
        <v/>
      </c>
      <c r="F795" s="13"/>
    </row>
    <row r="796" customFormat="false" ht="15" hidden="false" customHeight="false" outlineLevel="0" collapsed="false">
      <c r="A796" s="22"/>
      <c r="B796" s="13"/>
      <c r="C796" s="23"/>
      <c r="D796" s="14"/>
      <c r="E796" s="18" t="str">
        <f aca="false">IF(B796="","",IF(D796="Completed",1,IF(D796="No show",IF('Start here'!$C$6="Yes",1,0),IF(D796="Late cancel",IF('Start here'!$C$7="Yes",1,0),0))))</f>
        <v/>
      </c>
      <c r="F796" s="13"/>
    </row>
    <row r="797" customFormat="false" ht="15" hidden="false" customHeight="false" outlineLevel="0" collapsed="false">
      <c r="A797" s="22"/>
      <c r="B797" s="13"/>
      <c r="C797" s="23"/>
      <c r="D797" s="14"/>
      <c r="E797" s="18" t="str">
        <f aca="false">IF(B797="","",IF(D797="Completed",1,IF(D797="No show",IF('Start here'!$C$6="Yes",1,0),IF(D797="Late cancel",IF('Start here'!$C$7="Yes",1,0),0))))</f>
        <v/>
      </c>
      <c r="F797" s="13"/>
    </row>
    <row r="798" customFormat="false" ht="15" hidden="false" customHeight="false" outlineLevel="0" collapsed="false">
      <c r="A798" s="22"/>
      <c r="B798" s="13"/>
      <c r="C798" s="23"/>
      <c r="D798" s="14"/>
      <c r="E798" s="18" t="str">
        <f aca="false">IF(B798="","",IF(D798="Completed",1,IF(D798="No show",IF('Start here'!$C$6="Yes",1,0),IF(D798="Late cancel",IF('Start here'!$C$7="Yes",1,0),0))))</f>
        <v/>
      </c>
      <c r="F798" s="13"/>
    </row>
    <row r="799" customFormat="false" ht="15" hidden="false" customHeight="false" outlineLevel="0" collapsed="false">
      <c r="A799" s="22"/>
      <c r="B799" s="13"/>
      <c r="C799" s="23"/>
      <c r="D799" s="14"/>
      <c r="E799" s="18" t="str">
        <f aca="false">IF(B799="","",IF(D799="Completed",1,IF(D799="No show",IF('Start here'!$C$6="Yes",1,0),IF(D799="Late cancel",IF('Start here'!$C$7="Yes",1,0),0))))</f>
        <v/>
      </c>
      <c r="F799" s="13"/>
    </row>
    <row r="800" customFormat="false" ht="15" hidden="false" customHeight="false" outlineLevel="0" collapsed="false">
      <c r="A800" s="22"/>
      <c r="B800" s="13"/>
      <c r="C800" s="23"/>
      <c r="D800" s="14"/>
      <c r="E800" s="18" t="str">
        <f aca="false">IF(B800="","",IF(D800="Completed",1,IF(D800="No show",IF('Start here'!$C$6="Yes",1,0),IF(D800="Late cancel",IF('Start here'!$C$7="Yes",1,0),0))))</f>
        <v/>
      </c>
      <c r="F800" s="13"/>
    </row>
    <row r="801" customFormat="false" ht="15" hidden="false" customHeight="false" outlineLevel="0" collapsed="false">
      <c r="A801" s="22"/>
      <c r="B801" s="13"/>
      <c r="C801" s="23"/>
      <c r="D801" s="14"/>
      <c r="E801" s="18" t="str">
        <f aca="false">IF(B801="","",IF(D801="Completed",1,IF(D801="No show",IF('Start here'!$C$6="Yes",1,0),IF(D801="Late cancel",IF('Start here'!$C$7="Yes",1,0),0))))</f>
        <v/>
      </c>
      <c r="F801" s="13"/>
    </row>
    <row r="802" customFormat="false" ht="15" hidden="false" customHeight="false" outlineLevel="0" collapsed="false">
      <c r="A802" s="22"/>
      <c r="B802" s="13"/>
      <c r="C802" s="23"/>
      <c r="D802" s="14"/>
      <c r="E802" s="18" t="str">
        <f aca="false">IF(B802="","",IF(D802="Completed",1,IF(D802="No show",IF('Start here'!$C$6="Yes",1,0),IF(D802="Late cancel",IF('Start here'!$C$7="Yes",1,0),0))))</f>
        <v/>
      </c>
      <c r="F802" s="13"/>
    </row>
    <row r="803" customFormat="false" ht="15" hidden="false" customHeight="false" outlineLevel="0" collapsed="false">
      <c r="A803" s="22"/>
      <c r="B803" s="13"/>
      <c r="C803" s="23"/>
      <c r="D803" s="14"/>
      <c r="E803" s="18" t="str">
        <f aca="false">IF(B803="","",IF(D803="Completed",1,IF(D803="No show",IF('Start here'!$C$6="Yes",1,0),IF(D803="Late cancel",IF('Start here'!$C$7="Yes",1,0),0))))</f>
        <v/>
      </c>
      <c r="F803" s="13"/>
    </row>
    <row r="804" customFormat="false" ht="15" hidden="false" customHeight="false" outlineLevel="0" collapsed="false">
      <c r="A804" s="22"/>
      <c r="B804" s="13"/>
      <c r="C804" s="23"/>
      <c r="D804" s="14"/>
      <c r="E804" s="18" t="str">
        <f aca="false">IF(B804="","",IF(D804="Completed",1,IF(D804="No show",IF('Start here'!$C$6="Yes",1,0),IF(D804="Late cancel",IF('Start here'!$C$7="Yes",1,0),0))))</f>
        <v/>
      </c>
      <c r="F804" s="13"/>
    </row>
    <row r="805" customFormat="false" ht="15" hidden="false" customHeight="false" outlineLevel="0" collapsed="false">
      <c r="A805" s="22"/>
      <c r="B805" s="13"/>
      <c r="C805" s="23"/>
      <c r="D805" s="14"/>
      <c r="E805" s="18" t="str">
        <f aca="false">IF(B805="","",IF(D805="Completed",1,IF(D805="No show",IF('Start here'!$C$6="Yes",1,0),IF(D805="Late cancel",IF('Start here'!$C$7="Yes",1,0),0))))</f>
        <v/>
      </c>
      <c r="F805" s="13"/>
    </row>
    <row r="806" customFormat="false" ht="15" hidden="false" customHeight="false" outlineLevel="0" collapsed="false">
      <c r="A806" s="22"/>
      <c r="B806" s="13"/>
      <c r="C806" s="23"/>
      <c r="D806" s="14"/>
      <c r="E806" s="18" t="str">
        <f aca="false">IF(B806="","",IF(D806="Completed",1,IF(D806="No show",IF('Start here'!$C$6="Yes",1,0),IF(D806="Late cancel",IF('Start here'!$C$7="Yes",1,0),0))))</f>
        <v/>
      </c>
      <c r="F806" s="13"/>
    </row>
    <row r="807" customFormat="false" ht="15" hidden="false" customHeight="false" outlineLevel="0" collapsed="false">
      <c r="A807" s="22"/>
      <c r="B807" s="13"/>
      <c r="C807" s="23"/>
      <c r="D807" s="14"/>
      <c r="E807" s="18" t="str">
        <f aca="false">IF(B807="","",IF(D807="Completed",1,IF(D807="No show",IF('Start here'!$C$6="Yes",1,0),IF(D807="Late cancel",IF('Start here'!$C$7="Yes",1,0),0))))</f>
        <v/>
      </c>
      <c r="F807" s="13"/>
    </row>
    <row r="808" customFormat="false" ht="15" hidden="false" customHeight="false" outlineLevel="0" collapsed="false">
      <c r="A808" s="22"/>
      <c r="B808" s="13"/>
      <c r="C808" s="23"/>
      <c r="D808" s="14"/>
      <c r="E808" s="18" t="str">
        <f aca="false">IF(B808="","",IF(D808="Completed",1,IF(D808="No show",IF('Start here'!$C$6="Yes",1,0),IF(D808="Late cancel",IF('Start here'!$C$7="Yes",1,0),0))))</f>
        <v/>
      </c>
      <c r="F808" s="13"/>
    </row>
    <row r="809" customFormat="false" ht="15" hidden="false" customHeight="false" outlineLevel="0" collapsed="false">
      <c r="A809" s="22"/>
      <c r="B809" s="13"/>
      <c r="C809" s="23"/>
      <c r="D809" s="14"/>
      <c r="E809" s="18" t="str">
        <f aca="false">IF(B809="","",IF(D809="Completed",1,IF(D809="No show",IF('Start here'!$C$6="Yes",1,0),IF(D809="Late cancel",IF('Start here'!$C$7="Yes",1,0),0))))</f>
        <v/>
      </c>
      <c r="F809" s="13"/>
    </row>
    <row r="810" customFormat="false" ht="15" hidden="false" customHeight="false" outlineLevel="0" collapsed="false">
      <c r="A810" s="22"/>
      <c r="B810" s="13"/>
      <c r="C810" s="23"/>
      <c r="D810" s="14"/>
      <c r="E810" s="18" t="str">
        <f aca="false">IF(B810="","",IF(D810="Completed",1,IF(D810="No show",IF('Start here'!$C$6="Yes",1,0),IF(D810="Late cancel",IF('Start here'!$C$7="Yes",1,0),0))))</f>
        <v/>
      </c>
      <c r="F810" s="13"/>
    </row>
    <row r="811" customFormat="false" ht="15" hidden="false" customHeight="false" outlineLevel="0" collapsed="false">
      <c r="A811" s="22"/>
      <c r="B811" s="13"/>
      <c r="C811" s="23"/>
      <c r="D811" s="14"/>
      <c r="E811" s="18" t="str">
        <f aca="false">IF(B811="","",IF(D811="Completed",1,IF(D811="No show",IF('Start here'!$C$6="Yes",1,0),IF(D811="Late cancel",IF('Start here'!$C$7="Yes",1,0),0))))</f>
        <v/>
      </c>
      <c r="F811" s="13"/>
    </row>
    <row r="812" customFormat="false" ht="15" hidden="false" customHeight="false" outlineLevel="0" collapsed="false">
      <c r="A812" s="22"/>
      <c r="B812" s="13"/>
      <c r="C812" s="23"/>
      <c r="D812" s="14"/>
      <c r="E812" s="18" t="str">
        <f aca="false">IF(B812="","",IF(D812="Completed",1,IF(D812="No show",IF('Start here'!$C$6="Yes",1,0),IF(D812="Late cancel",IF('Start here'!$C$7="Yes",1,0),0))))</f>
        <v/>
      </c>
      <c r="F812" s="13"/>
    </row>
    <row r="813" customFormat="false" ht="15" hidden="false" customHeight="false" outlineLevel="0" collapsed="false">
      <c r="A813" s="22"/>
      <c r="B813" s="13"/>
      <c r="C813" s="23"/>
      <c r="D813" s="14"/>
      <c r="E813" s="18" t="str">
        <f aca="false">IF(B813="","",IF(D813="Completed",1,IF(D813="No show",IF('Start here'!$C$6="Yes",1,0),IF(D813="Late cancel",IF('Start here'!$C$7="Yes",1,0),0))))</f>
        <v/>
      </c>
      <c r="F813" s="13"/>
    </row>
    <row r="814" customFormat="false" ht="15" hidden="false" customHeight="false" outlineLevel="0" collapsed="false">
      <c r="A814" s="22"/>
      <c r="B814" s="13"/>
      <c r="C814" s="23"/>
      <c r="D814" s="14"/>
      <c r="E814" s="18" t="str">
        <f aca="false">IF(B814="","",IF(D814="Completed",1,IF(D814="No show",IF('Start here'!$C$6="Yes",1,0),IF(D814="Late cancel",IF('Start here'!$C$7="Yes",1,0),0))))</f>
        <v/>
      </c>
      <c r="F814" s="13"/>
    </row>
    <row r="815" customFormat="false" ht="15" hidden="false" customHeight="false" outlineLevel="0" collapsed="false">
      <c r="A815" s="22"/>
      <c r="B815" s="13"/>
      <c r="C815" s="23"/>
      <c r="D815" s="14"/>
      <c r="E815" s="18" t="str">
        <f aca="false">IF(B815="","",IF(D815="Completed",1,IF(D815="No show",IF('Start here'!$C$6="Yes",1,0),IF(D815="Late cancel",IF('Start here'!$C$7="Yes",1,0),0))))</f>
        <v/>
      </c>
      <c r="F815" s="13"/>
    </row>
    <row r="816" customFormat="false" ht="15" hidden="false" customHeight="false" outlineLevel="0" collapsed="false">
      <c r="A816" s="22"/>
      <c r="B816" s="13"/>
      <c r="C816" s="23"/>
      <c r="D816" s="14"/>
      <c r="E816" s="18" t="str">
        <f aca="false">IF(B816="","",IF(D816="Completed",1,IF(D816="No show",IF('Start here'!$C$6="Yes",1,0),IF(D816="Late cancel",IF('Start here'!$C$7="Yes",1,0),0))))</f>
        <v/>
      </c>
      <c r="F816" s="13"/>
    </row>
    <row r="817" customFormat="false" ht="15" hidden="false" customHeight="false" outlineLevel="0" collapsed="false">
      <c r="A817" s="22"/>
      <c r="B817" s="13"/>
      <c r="C817" s="23"/>
      <c r="D817" s="14"/>
      <c r="E817" s="18" t="str">
        <f aca="false">IF(B817="","",IF(D817="Completed",1,IF(D817="No show",IF('Start here'!$C$6="Yes",1,0),IF(D817="Late cancel",IF('Start here'!$C$7="Yes",1,0),0))))</f>
        <v/>
      </c>
      <c r="F817" s="13"/>
    </row>
    <row r="818" customFormat="false" ht="15" hidden="false" customHeight="false" outlineLevel="0" collapsed="false">
      <c r="A818" s="22"/>
      <c r="B818" s="13"/>
      <c r="C818" s="23"/>
      <c r="D818" s="14"/>
      <c r="E818" s="18" t="str">
        <f aca="false">IF(B818="","",IF(D818="Completed",1,IF(D818="No show",IF('Start here'!$C$6="Yes",1,0),IF(D818="Late cancel",IF('Start here'!$C$7="Yes",1,0),0))))</f>
        <v/>
      </c>
      <c r="F818" s="13"/>
    </row>
    <row r="819" customFormat="false" ht="15" hidden="false" customHeight="false" outlineLevel="0" collapsed="false">
      <c r="A819" s="22"/>
      <c r="B819" s="13"/>
      <c r="C819" s="23"/>
      <c r="D819" s="14"/>
      <c r="E819" s="18" t="str">
        <f aca="false">IF(B819="","",IF(D819="Completed",1,IF(D819="No show",IF('Start here'!$C$6="Yes",1,0),IF(D819="Late cancel",IF('Start here'!$C$7="Yes",1,0),0))))</f>
        <v/>
      </c>
      <c r="F819" s="13"/>
    </row>
    <row r="820" customFormat="false" ht="15" hidden="false" customHeight="false" outlineLevel="0" collapsed="false">
      <c r="A820" s="22"/>
      <c r="B820" s="13"/>
      <c r="C820" s="23"/>
      <c r="D820" s="14"/>
      <c r="E820" s="18" t="str">
        <f aca="false">IF(B820="","",IF(D820="Completed",1,IF(D820="No show",IF('Start here'!$C$6="Yes",1,0),IF(D820="Late cancel",IF('Start here'!$C$7="Yes",1,0),0))))</f>
        <v/>
      </c>
      <c r="F820" s="13"/>
    </row>
    <row r="821" customFormat="false" ht="15" hidden="false" customHeight="false" outlineLevel="0" collapsed="false">
      <c r="A821" s="22"/>
      <c r="B821" s="13"/>
      <c r="C821" s="23"/>
      <c r="D821" s="14"/>
      <c r="E821" s="18" t="str">
        <f aca="false">IF(B821="","",IF(D821="Completed",1,IF(D821="No show",IF('Start here'!$C$6="Yes",1,0),IF(D821="Late cancel",IF('Start here'!$C$7="Yes",1,0),0))))</f>
        <v/>
      </c>
      <c r="F821" s="13"/>
    </row>
    <row r="822" customFormat="false" ht="15" hidden="false" customHeight="false" outlineLevel="0" collapsed="false">
      <c r="A822" s="22"/>
      <c r="B822" s="13"/>
      <c r="C822" s="23"/>
      <c r="D822" s="14"/>
      <c r="E822" s="18" t="str">
        <f aca="false">IF(B822="","",IF(D822="Completed",1,IF(D822="No show",IF('Start here'!$C$6="Yes",1,0),IF(D822="Late cancel",IF('Start here'!$C$7="Yes",1,0),0))))</f>
        <v/>
      </c>
      <c r="F822" s="13"/>
    </row>
    <row r="823" customFormat="false" ht="15" hidden="false" customHeight="false" outlineLevel="0" collapsed="false">
      <c r="A823" s="22"/>
      <c r="B823" s="13"/>
      <c r="C823" s="23"/>
      <c r="D823" s="14"/>
      <c r="E823" s="18" t="str">
        <f aca="false">IF(B823="","",IF(D823="Completed",1,IF(D823="No show",IF('Start here'!$C$6="Yes",1,0),IF(D823="Late cancel",IF('Start here'!$C$7="Yes",1,0),0))))</f>
        <v/>
      </c>
      <c r="F823" s="13"/>
    </row>
    <row r="824" customFormat="false" ht="15" hidden="false" customHeight="false" outlineLevel="0" collapsed="false">
      <c r="A824" s="22"/>
      <c r="B824" s="13"/>
      <c r="C824" s="23"/>
      <c r="D824" s="14"/>
      <c r="E824" s="18" t="str">
        <f aca="false">IF(B824="","",IF(D824="Completed",1,IF(D824="No show",IF('Start here'!$C$6="Yes",1,0),IF(D824="Late cancel",IF('Start here'!$C$7="Yes",1,0),0))))</f>
        <v/>
      </c>
      <c r="F824" s="13"/>
    </row>
    <row r="825" customFormat="false" ht="15" hidden="false" customHeight="false" outlineLevel="0" collapsed="false">
      <c r="A825" s="22"/>
      <c r="B825" s="13"/>
      <c r="C825" s="23"/>
      <c r="D825" s="14"/>
      <c r="E825" s="18" t="str">
        <f aca="false">IF(B825="","",IF(D825="Completed",1,IF(D825="No show",IF('Start here'!$C$6="Yes",1,0),IF(D825="Late cancel",IF('Start here'!$C$7="Yes",1,0),0))))</f>
        <v/>
      </c>
      <c r="F825" s="13"/>
    </row>
    <row r="826" customFormat="false" ht="15" hidden="false" customHeight="false" outlineLevel="0" collapsed="false">
      <c r="A826" s="22"/>
      <c r="B826" s="13"/>
      <c r="C826" s="23"/>
      <c r="D826" s="14"/>
      <c r="E826" s="18" t="str">
        <f aca="false">IF(B826="","",IF(D826="Completed",1,IF(D826="No show",IF('Start here'!$C$6="Yes",1,0),IF(D826="Late cancel",IF('Start here'!$C$7="Yes",1,0),0))))</f>
        <v/>
      </c>
      <c r="F826" s="13"/>
    </row>
    <row r="827" customFormat="false" ht="15" hidden="false" customHeight="false" outlineLevel="0" collapsed="false">
      <c r="A827" s="22"/>
      <c r="B827" s="13"/>
      <c r="C827" s="23"/>
      <c r="D827" s="14"/>
      <c r="E827" s="18" t="str">
        <f aca="false">IF(B827="","",IF(D827="Completed",1,IF(D827="No show",IF('Start here'!$C$6="Yes",1,0),IF(D827="Late cancel",IF('Start here'!$C$7="Yes",1,0),0))))</f>
        <v/>
      </c>
      <c r="F827" s="13"/>
    </row>
    <row r="828" customFormat="false" ht="15" hidden="false" customHeight="false" outlineLevel="0" collapsed="false">
      <c r="A828" s="22"/>
      <c r="B828" s="13"/>
      <c r="C828" s="23"/>
      <c r="D828" s="14"/>
      <c r="E828" s="18" t="str">
        <f aca="false">IF(B828="","",IF(D828="Completed",1,IF(D828="No show",IF('Start here'!$C$6="Yes",1,0),IF(D828="Late cancel",IF('Start here'!$C$7="Yes",1,0),0))))</f>
        <v/>
      </c>
      <c r="F828" s="13"/>
    </row>
    <row r="829" customFormat="false" ht="15" hidden="false" customHeight="false" outlineLevel="0" collapsed="false">
      <c r="A829" s="22"/>
      <c r="B829" s="13"/>
      <c r="C829" s="23"/>
      <c r="D829" s="14"/>
      <c r="E829" s="18" t="str">
        <f aca="false">IF(B829="","",IF(D829="Completed",1,IF(D829="No show",IF('Start here'!$C$6="Yes",1,0),IF(D829="Late cancel",IF('Start here'!$C$7="Yes",1,0),0))))</f>
        <v/>
      </c>
      <c r="F829" s="13"/>
    </row>
    <row r="830" customFormat="false" ht="15" hidden="false" customHeight="false" outlineLevel="0" collapsed="false">
      <c r="A830" s="22"/>
      <c r="B830" s="13"/>
      <c r="C830" s="23"/>
      <c r="D830" s="14"/>
      <c r="E830" s="18" t="str">
        <f aca="false">IF(B830="","",IF(D830="Completed",1,IF(D830="No show",IF('Start here'!$C$6="Yes",1,0),IF(D830="Late cancel",IF('Start here'!$C$7="Yes",1,0),0))))</f>
        <v/>
      </c>
      <c r="F830" s="13"/>
    </row>
    <row r="831" customFormat="false" ht="15" hidden="false" customHeight="false" outlineLevel="0" collapsed="false">
      <c r="A831" s="22"/>
      <c r="B831" s="13"/>
      <c r="C831" s="23"/>
      <c r="D831" s="14"/>
      <c r="E831" s="18" t="str">
        <f aca="false">IF(B831="","",IF(D831="Completed",1,IF(D831="No show",IF('Start here'!$C$6="Yes",1,0),IF(D831="Late cancel",IF('Start here'!$C$7="Yes",1,0),0))))</f>
        <v/>
      </c>
      <c r="F831" s="13"/>
    </row>
    <row r="832" customFormat="false" ht="15" hidden="false" customHeight="false" outlineLevel="0" collapsed="false">
      <c r="A832" s="22"/>
      <c r="B832" s="13"/>
      <c r="C832" s="23"/>
      <c r="D832" s="14"/>
      <c r="E832" s="18" t="str">
        <f aca="false">IF(B832="","",IF(D832="Completed",1,IF(D832="No show",IF('Start here'!$C$6="Yes",1,0),IF(D832="Late cancel",IF('Start here'!$C$7="Yes",1,0),0))))</f>
        <v/>
      </c>
      <c r="F832" s="13"/>
    </row>
    <row r="833" customFormat="false" ht="15" hidden="false" customHeight="false" outlineLevel="0" collapsed="false">
      <c r="A833" s="22"/>
      <c r="B833" s="13"/>
      <c r="C833" s="23"/>
      <c r="D833" s="14"/>
      <c r="E833" s="18" t="str">
        <f aca="false">IF(B833="","",IF(D833="Completed",1,IF(D833="No show",IF('Start here'!$C$6="Yes",1,0),IF(D833="Late cancel",IF('Start here'!$C$7="Yes",1,0),0))))</f>
        <v/>
      </c>
      <c r="F833" s="13"/>
    </row>
    <row r="834" customFormat="false" ht="15" hidden="false" customHeight="false" outlineLevel="0" collapsed="false">
      <c r="A834" s="22"/>
      <c r="B834" s="13"/>
      <c r="C834" s="23"/>
      <c r="D834" s="14"/>
      <c r="E834" s="18" t="str">
        <f aca="false">IF(B834="","",IF(D834="Completed",1,IF(D834="No show",IF('Start here'!$C$6="Yes",1,0),IF(D834="Late cancel",IF('Start here'!$C$7="Yes",1,0),0))))</f>
        <v/>
      </c>
      <c r="F834" s="13"/>
    </row>
    <row r="835" customFormat="false" ht="15" hidden="false" customHeight="false" outlineLevel="0" collapsed="false">
      <c r="A835" s="22"/>
      <c r="B835" s="13"/>
      <c r="C835" s="23"/>
      <c r="D835" s="14"/>
      <c r="E835" s="18" t="str">
        <f aca="false">IF(B835="","",IF(D835="Completed",1,IF(D835="No show",IF('Start here'!$C$6="Yes",1,0),IF(D835="Late cancel",IF('Start here'!$C$7="Yes",1,0),0))))</f>
        <v/>
      </c>
      <c r="F835" s="13"/>
    </row>
    <row r="836" customFormat="false" ht="15" hidden="false" customHeight="false" outlineLevel="0" collapsed="false">
      <c r="A836" s="22"/>
      <c r="B836" s="13"/>
      <c r="C836" s="23"/>
      <c r="D836" s="14"/>
      <c r="E836" s="18" t="str">
        <f aca="false">IF(B836="","",IF(D836="Completed",1,IF(D836="No show",IF('Start here'!$C$6="Yes",1,0),IF(D836="Late cancel",IF('Start here'!$C$7="Yes",1,0),0))))</f>
        <v/>
      </c>
      <c r="F836" s="13"/>
    </row>
    <row r="837" customFormat="false" ht="15" hidden="false" customHeight="false" outlineLevel="0" collapsed="false">
      <c r="A837" s="22"/>
      <c r="B837" s="13"/>
      <c r="C837" s="23"/>
      <c r="D837" s="14"/>
      <c r="E837" s="18" t="str">
        <f aca="false">IF(B837="","",IF(D837="Completed",1,IF(D837="No show",IF('Start here'!$C$6="Yes",1,0),IF(D837="Late cancel",IF('Start here'!$C$7="Yes",1,0),0))))</f>
        <v/>
      </c>
      <c r="F837" s="13"/>
    </row>
    <row r="838" customFormat="false" ht="15" hidden="false" customHeight="false" outlineLevel="0" collapsed="false">
      <c r="A838" s="22"/>
      <c r="B838" s="13"/>
      <c r="C838" s="23"/>
      <c r="D838" s="14"/>
      <c r="E838" s="18" t="str">
        <f aca="false">IF(B838="","",IF(D838="Completed",1,IF(D838="No show",IF('Start here'!$C$6="Yes",1,0),IF(D838="Late cancel",IF('Start here'!$C$7="Yes",1,0),0))))</f>
        <v/>
      </c>
      <c r="F838" s="13"/>
    </row>
    <row r="839" customFormat="false" ht="15" hidden="false" customHeight="false" outlineLevel="0" collapsed="false">
      <c r="A839" s="22"/>
      <c r="B839" s="13"/>
      <c r="C839" s="23"/>
      <c r="D839" s="14"/>
      <c r="E839" s="18" t="str">
        <f aca="false">IF(B839="","",IF(D839="Completed",1,IF(D839="No show",IF('Start here'!$C$6="Yes",1,0),IF(D839="Late cancel",IF('Start here'!$C$7="Yes",1,0),0))))</f>
        <v/>
      </c>
      <c r="F839" s="13"/>
    </row>
    <row r="840" customFormat="false" ht="15" hidden="false" customHeight="false" outlineLevel="0" collapsed="false">
      <c r="A840" s="22"/>
      <c r="B840" s="13"/>
      <c r="C840" s="23"/>
      <c r="D840" s="14"/>
      <c r="E840" s="18" t="str">
        <f aca="false">IF(B840="","",IF(D840="Completed",1,IF(D840="No show",IF('Start here'!$C$6="Yes",1,0),IF(D840="Late cancel",IF('Start here'!$C$7="Yes",1,0),0))))</f>
        <v/>
      </c>
      <c r="F840" s="13"/>
    </row>
    <row r="841" customFormat="false" ht="15" hidden="false" customHeight="false" outlineLevel="0" collapsed="false">
      <c r="A841" s="22"/>
      <c r="B841" s="13"/>
      <c r="C841" s="23"/>
      <c r="D841" s="14"/>
      <c r="E841" s="18" t="str">
        <f aca="false">IF(B841="","",IF(D841="Completed",1,IF(D841="No show",IF('Start here'!$C$6="Yes",1,0),IF(D841="Late cancel",IF('Start here'!$C$7="Yes",1,0),0))))</f>
        <v/>
      </c>
      <c r="F841" s="13"/>
    </row>
    <row r="842" customFormat="false" ht="15" hidden="false" customHeight="false" outlineLevel="0" collapsed="false">
      <c r="A842" s="22"/>
      <c r="B842" s="13"/>
      <c r="C842" s="23"/>
      <c r="D842" s="14"/>
      <c r="E842" s="18" t="str">
        <f aca="false">IF(B842="","",IF(D842="Completed",1,IF(D842="No show",IF('Start here'!$C$6="Yes",1,0),IF(D842="Late cancel",IF('Start here'!$C$7="Yes",1,0),0))))</f>
        <v/>
      </c>
      <c r="F842" s="13"/>
    </row>
    <row r="843" customFormat="false" ht="15" hidden="false" customHeight="false" outlineLevel="0" collapsed="false">
      <c r="A843" s="22"/>
      <c r="B843" s="13"/>
      <c r="C843" s="23"/>
      <c r="D843" s="14"/>
      <c r="E843" s="18" t="str">
        <f aca="false">IF(B843="","",IF(D843="Completed",1,IF(D843="No show",IF('Start here'!$C$6="Yes",1,0),IF(D843="Late cancel",IF('Start here'!$C$7="Yes",1,0),0))))</f>
        <v/>
      </c>
      <c r="F843" s="13"/>
    </row>
    <row r="844" customFormat="false" ht="15" hidden="false" customHeight="false" outlineLevel="0" collapsed="false">
      <c r="A844" s="22"/>
      <c r="B844" s="13"/>
      <c r="C844" s="23"/>
      <c r="D844" s="14"/>
      <c r="E844" s="18" t="str">
        <f aca="false">IF(B844="","",IF(D844="Completed",1,IF(D844="No show",IF('Start here'!$C$6="Yes",1,0),IF(D844="Late cancel",IF('Start here'!$C$7="Yes",1,0),0))))</f>
        <v/>
      </c>
      <c r="F844" s="13"/>
    </row>
    <row r="845" customFormat="false" ht="15" hidden="false" customHeight="false" outlineLevel="0" collapsed="false">
      <c r="A845" s="22"/>
      <c r="B845" s="13"/>
      <c r="C845" s="23"/>
      <c r="D845" s="14"/>
      <c r="E845" s="18" t="str">
        <f aca="false">IF(B845="","",IF(D845="Completed",1,IF(D845="No show",IF('Start here'!$C$6="Yes",1,0),IF(D845="Late cancel",IF('Start here'!$C$7="Yes",1,0),0))))</f>
        <v/>
      </c>
      <c r="F845" s="13"/>
    </row>
    <row r="846" customFormat="false" ht="15" hidden="false" customHeight="false" outlineLevel="0" collapsed="false">
      <c r="A846" s="22"/>
      <c r="B846" s="13"/>
      <c r="C846" s="23"/>
      <c r="D846" s="14"/>
      <c r="E846" s="18" t="str">
        <f aca="false">IF(B846="","",IF(D846="Completed",1,IF(D846="No show",IF('Start here'!$C$6="Yes",1,0),IF(D846="Late cancel",IF('Start here'!$C$7="Yes",1,0),0))))</f>
        <v/>
      </c>
      <c r="F846" s="13"/>
    </row>
    <row r="847" customFormat="false" ht="15" hidden="false" customHeight="false" outlineLevel="0" collapsed="false">
      <c r="A847" s="22"/>
      <c r="B847" s="13"/>
      <c r="C847" s="23"/>
      <c r="D847" s="14"/>
      <c r="E847" s="18" t="str">
        <f aca="false">IF(B847="","",IF(D847="Completed",1,IF(D847="No show",IF('Start here'!$C$6="Yes",1,0),IF(D847="Late cancel",IF('Start here'!$C$7="Yes",1,0),0))))</f>
        <v/>
      </c>
      <c r="F847" s="13"/>
    </row>
    <row r="848" customFormat="false" ht="15" hidden="false" customHeight="false" outlineLevel="0" collapsed="false">
      <c r="A848" s="22"/>
      <c r="B848" s="13"/>
      <c r="C848" s="23"/>
      <c r="D848" s="14"/>
      <c r="E848" s="18" t="str">
        <f aca="false">IF(B848="","",IF(D848="Completed",1,IF(D848="No show",IF('Start here'!$C$6="Yes",1,0),IF(D848="Late cancel",IF('Start here'!$C$7="Yes",1,0),0))))</f>
        <v/>
      </c>
      <c r="F848" s="13"/>
    </row>
    <row r="849" customFormat="false" ht="15" hidden="false" customHeight="false" outlineLevel="0" collapsed="false">
      <c r="A849" s="22"/>
      <c r="B849" s="13"/>
      <c r="C849" s="23"/>
      <c r="D849" s="14"/>
      <c r="E849" s="18" t="str">
        <f aca="false">IF(B849="","",IF(D849="Completed",1,IF(D849="No show",IF('Start here'!$C$6="Yes",1,0),IF(D849="Late cancel",IF('Start here'!$C$7="Yes",1,0),0))))</f>
        <v/>
      </c>
      <c r="F849" s="13"/>
    </row>
    <row r="850" customFormat="false" ht="15" hidden="false" customHeight="false" outlineLevel="0" collapsed="false">
      <c r="A850" s="22"/>
      <c r="B850" s="13"/>
      <c r="C850" s="23"/>
      <c r="D850" s="14"/>
      <c r="E850" s="18" t="str">
        <f aca="false">IF(B850="","",IF(D850="Completed",1,IF(D850="No show",IF('Start here'!$C$6="Yes",1,0),IF(D850="Late cancel",IF('Start here'!$C$7="Yes",1,0),0))))</f>
        <v/>
      </c>
      <c r="F850" s="13"/>
    </row>
    <row r="851" customFormat="false" ht="15" hidden="false" customHeight="false" outlineLevel="0" collapsed="false">
      <c r="A851" s="22"/>
      <c r="B851" s="13"/>
      <c r="C851" s="23"/>
      <c r="D851" s="14"/>
      <c r="E851" s="18" t="str">
        <f aca="false">IF(B851="","",IF(D851="Completed",1,IF(D851="No show",IF('Start here'!$C$6="Yes",1,0),IF(D851="Late cancel",IF('Start here'!$C$7="Yes",1,0),0))))</f>
        <v/>
      </c>
      <c r="F851" s="13"/>
    </row>
    <row r="852" customFormat="false" ht="15" hidden="false" customHeight="false" outlineLevel="0" collapsed="false">
      <c r="A852" s="22"/>
      <c r="B852" s="13"/>
      <c r="C852" s="23"/>
      <c r="D852" s="14"/>
      <c r="E852" s="18" t="str">
        <f aca="false">IF(B852="","",IF(D852="Completed",1,IF(D852="No show",IF('Start here'!$C$6="Yes",1,0),IF(D852="Late cancel",IF('Start here'!$C$7="Yes",1,0),0))))</f>
        <v/>
      </c>
      <c r="F852" s="13"/>
    </row>
    <row r="853" customFormat="false" ht="15" hidden="false" customHeight="false" outlineLevel="0" collapsed="false">
      <c r="A853" s="22"/>
      <c r="B853" s="13"/>
      <c r="C853" s="23"/>
      <c r="D853" s="14"/>
      <c r="E853" s="18" t="str">
        <f aca="false">IF(B853="","",IF(D853="Completed",1,IF(D853="No show",IF('Start here'!$C$6="Yes",1,0),IF(D853="Late cancel",IF('Start here'!$C$7="Yes",1,0),0))))</f>
        <v/>
      </c>
      <c r="F853" s="13"/>
    </row>
    <row r="854" customFormat="false" ht="15" hidden="false" customHeight="false" outlineLevel="0" collapsed="false">
      <c r="A854" s="22"/>
      <c r="B854" s="13"/>
      <c r="C854" s="23"/>
      <c r="D854" s="14"/>
      <c r="E854" s="18" t="str">
        <f aca="false">IF(B854="","",IF(D854="Completed",1,IF(D854="No show",IF('Start here'!$C$6="Yes",1,0),IF(D854="Late cancel",IF('Start here'!$C$7="Yes",1,0),0))))</f>
        <v/>
      </c>
      <c r="F854" s="13"/>
    </row>
    <row r="855" customFormat="false" ht="15" hidden="false" customHeight="false" outlineLevel="0" collapsed="false">
      <c r="A855" s="22"/>
      <c r="B855" s="13"/>
      <c r="C855" s="23"/>
      <c r="D855" s="14"/>
      <c r="E855" s="18" t="str">
        <f aca="false">IF(B855="","",IF(D855="Completed",1,IF(D855="No show",IF('Start here'!$C$6="Yes",1,0),IF(D855="Late cancel",IF('Start here'!$C$7="Yes",1,0),0))))</f>
        <v/>
      </c>
      <c r="F855" s="13"/>
    </row>
    <row r="856" customFormat="false" ht="15" hidden="false" customHeight="false" outlineLevel="0" collapsed="false">
      <c r="A856" s="22"/>
      <c r="B856" s="13"/>
      <c r="C856" s="23"/>
      <c r="D856" s="14"/>
      <c r="E856" s="18" t="str">
        <f aca="false">IF(B856="","",IF(D856="Completed",1,IF(D856="No show",IF('Start here'!$C$6="Yes",1,0),IF(D856="Late cancel",IF('Start here'!$C$7="Yes",1,0),0))))</f>
        <v/>
      </c>
      <c r="F856" s="13"/>
    </row>
    <row r="857" customFormat="false" ht="15" hidden="false" customHeight="false" outlineLevel="0" collapsed="false">
      <c r="A857" s="22"/>
      <c r="B857" s="13"/>
      <c r="C857" s="23"/>
      <c r="D857" s="14"/>
      <c r="E857" s="18" t="str">
        <f aca="false">IF(B857="","",IF(D857="Completed",1,IF(D857="No show",IF('Start here'!$C$6="Yes",1,0),IF(D857="Late cancel",IF('Start here'!$C$7="Yes",1,0),0))))</f>
        <v/>
      </c>
      <c r="F857" s="13"/>
    </row>
    <row r="858" customFormat="false" ht="15" hidden="false" customHeight="false" outlineLevel="0" collapsed="false">
      <c r="A858" s="22"/>
      <c r="B858" s="13"/>
      <c r="C858" s="23"/>
      <c r="D858" s="14"/>
      <c r="E858" s="18" t="str">
        <f aca="false">IF(B858="","",IF(D858="Completed",1,IF(D858="No show",IF('Start here'!$C$6="Yes",1,0),IF(D858="Late cancel",IF('Start here'!$C$7="Yes",1,0),0))))</f>
        <v/>
      </c>
      <c r="F858" s="13"/>
    </row>
    <row r="859" customFormat="false" ht="15" hidden="false" customHeight="false" outlineLevel="0" collapsed="false">
      <c r="A859" s="22"/>
      <c r="B859" s="13"/>
      <c r="C859" s="23"/>
      <c r="D859" s="14"/>
      <c r="E859" s="18" t="str">
        <f aca="false">IF(B859="","",IF(D859="Completed",1,IF(D859="No show",IF('Start here'!$C$6="Yes",1,0),IF(D859="Late cancel",IF('Start here'!$C$7="Yes",1,0),0))))</f>
        <v/>
      </c>
      <c r="F859" s="13"/>
    </row>
    <row r="860" customFormat="false" ht="15" hidden="false" customHeight="false" outlineLevel="0" collapsed="false">
      <c r="A860" s="22"/>
      <c r="B860" s="13"/>
      <c r="C860" s="23"/>
      <c r="D860" s="14"/>
      <c r="E860" s="18" t="str">
        <f aca="false">IF(B860="","",IF(D860="Completed",1,IF(D860="No show",IF('Start here'!$C$6="Yes",1,0),IF(D860="Late cancel",IF('Start here'!$C$7="Yes",1,0),0))))</f>
        <v/>
      </c>
      <c r="F860" s="13"/>
    </row>
    <row r="861" customFormat="false" ht="15" hidden="false" customHeight="false" outlineLevel="0" collapsed="false">
      <c r="A861" s="22"/>
      <c r="B861" s="13"/>
      <c r="C861" s="23"/>
      <c r="D861" s="14"/>
      <c r="E861" s="18" t="str">
        <f aca="false">IF(B861="","",IF(D861="Completed",1,IF(D861="No show",IF('Start here'!$C$6="Yes",1,0),IF(D861="Late cancel",IF('Start here'!$C$7="Yes",1,0),0))))</f>
        <v/>
      </c>
      <c r="F861" s="13"/>
    </row>
    <row r="862" customFormat="false" ht="15" hidden="false" customHeight="false" outlineLevel="0" collapsed="false">
      <c r="A862" s="22"/>
      <c r="B862" s="13"/>
      <c r="C862" s="23"/>
      <c r="D862" s="14"/>
      <c r="E862" s="18" t="str">
        <f aca="false">IF(B862="","",IF(D862="Completed",1,IF(D862="No show",IF('Start here'!$C$6="Yes",1,0),IF(D862="Late cancel",IF('Start here'!$C$7="Yes",1,0),0))))</f>
        <v/>
      </c>
      <c r="F862" s="13"/>
    </row>
    <row r="863" customFormat="false" ht="15" hidden="false" customHeight="false" outlineLevel="0" collapsed="false">
      <c r="A863" s="22"/>
      <c r="B863" s="13"/>
      <c r="C863" s="23"/>
      <c r="D863" s="14"/>
      <c r="E863" s="18" t="str">
        <f aca="false">IF(B863="","",IF(D863="Completed",1,IF(D863="No show",IF('Start here'!$C$6="Yes",1,0),IF(D863="Late cancel",IF('Start here'!$C$7="Yes",1,0),0))))</f>
        <v/>
      </c>
      <c r="F863" s="13"/>
    </row>
    <row r="864" customFormat="false" ht="15" hidden="false" customHeight="false" outlineLevel="0" collapsed="false">
      <c r="A864" s="22"/>
      <c r="B864" s="13"/>
      <c r="C864" s="23"/>
      <c r="D864" s="14"/>
      <c r="E864" s="18" t="str">
        <f aca="false">IF(B864="","",IF(D864="Completed",1,IF(D864="No show",IF('Start here'!$C$6="Yes",1,0),IF(D864="Late cancel",IF('Start here'!$C$7="Yes",1,0),0))))</f>
        <v/>
      </c>
      <c r="F864" s="13"/>
    </row>
    <row r="865" customFormat="false" ht="15" hidden="false" customHeight="false" outlineLevel="0" collapsed="false">
      <c r="A865" s="22"/>
      <c r="B865" s="13"/>
      <c r="C865" s="23"/>
      <c r="D865" s="14"/>
      <c r="E865" s="18" t="str">
        <f aca="false">IF(B865="","",IF(D865="Completed",1,IF(D865="No show",IF('Start here'!$C$6="Yes",1,0),IF(D865="Late cancel",IF('Start here'!$C$7="Yes",1,0),0))))</f>
        <v/>
      </c>
      <c r="F865" s="13"/>
    </row>
    <row r="866" customFormat="false" ht="15" hidden="false" customHeight="false" outlineLevel="0" collapsed="false">
      <c r="A866" s="22"/>
      <c r="B866" s="13"/>
      <c r="C866" s="23"/>
      <c r="D866" s="14"/>
      <c r="E866" s="18" t="str">
        <f aca="false">IF(B866="","",IF(D866="Completed",1,IF(D866="No show",IF('Start here'!$C$6="Yes",1,0),IF(D866="Late cancel",IF('Start here'!$C$7="Yes",1,0),0))))</f>
        <v/>
      </c>
      <c r="F866" s="13"/>
    </row>
    <row r="867" customFormat="false" ht="15" hidden="false" customHeight="false" outlineLevel="0" collapsed="false">
      <c r="A867" s="22"/>
      <c r="B867" s="13"/>
      <c r="C867" s="23"/>
      <c r="D867" s="14"/>
      <c r="E867" s="18" t="str">
        <f aca="false">IF(B867="","",IF(D867="Completed",1,IF(D867="No show",IF('Start here'!$C$6="Yes",1,0),IF(D867="Late cancel",IF('Start here'!$C$7="Yes",1,0),0))))</f>
        <v/>
      </c>
      <c r="F867" s="13"/>
    </row>
    <row r="868" customFormat="false" ht="15" hidden="false" customHeight="false" outlineLevel="0" collapsed="false">
      <c r="A868" s="22"/>
      <c r="B868" s="13"/>
      <c r="C868" s="23"/>
      <c r="D868" s="14"/>
      <c r="E868" s="18" t="str">
        <f aca="false">IF(B868="","",IF(D868="Completed",1,IF(D868="No show",IF('Start here'!$C$6="Yes",1,0),IF(D868="Late cancel",IF('Start here'!$C$7="Yes",1,0),0))))</f>
        <v/>
      </c>
      <c r="F868" s="13"/>
    </row>
    <row r="869" customFormat="false" ht="15" hidden="false" customHeight="false" outlineLevel="0" collapsed="false">
      <c r="A869" s="22"/>
      <c r="B869" s="13"/>
      <c r="C869" s="23"/>
      <c r="D869" s="14"/>
      <c r="E869" s="18" t="str">
        <f aca="false">IF(B869="","",IF(D869="Completed",1,IF(D869="No show",IF('Start here'!$C$6="Yes",1,0),IF(D869="Late cancel",IF('Start here'!$C$7="Yes",1,0),0))))</f>
        <v/>
      </c>
      <c r="F869" s="13"/>
    </row>
    <row r="870" customFormat="false" ht="15" hidden="false" customHeight="false" outlineLevel="0" collapsed="false">
      <c r="A870" s="22"/>
      <c r="B870" s="13"/>
      <c r="C870" s="23"/>
      <c r="D870" s="14"/>
      <c r="E870" s="18" t="str">
        <f aca="false">IF(B870="","",IF(D870="Completed",1,IF(D870="No show",IF('Start here'!$C$6="Yes",1,0),IF(D870="Late cancel",IF('Start here'!$C$7="Yes",1,0),0))))</f>
        <v/>
      </c>
      <c r="F870" s="13"/>
    </row>
    <row r="871" customFormat="false" ht="15" hidden="false" customHeight="false" outlineLevel="0" collapsed="false">
      <c r="A871" s="22"/>
      <c r="B871" s="13"/>
      <c r="C871" s="23"/>
      <c r="D871" s="14"/>
      <c r="E871" s="18" t="str">
        <f aca="false">IF(B871="","",IF(D871="Completed",1,IF(D871="No show",IF('Start here'!$C$6="Yes",1,0),IF(D871="Late cancel",IF('Start here'!$C$7="Yes",1,0),0))))</f>
        <v/>
      </c>
      <c r="F871" s="13"/>
    </row>
    <row r="872" customFormat="false" ht="15" hidden="false" customHeight="false" outlineLevel="0" collapsed="false">
      <c r="A872" s="22"/>
      <c r="B872" s="13"/>
      <c r="C872" s="23"/>
      <c r="D872" s="14"/>
      <c r="E872" s="18" t="str">
        <f aca="false">IF(B872="","",IF(D872="Completed",1,IF(D872="No show",IF('Start here'!$C$6="Yes",1,0),IF(D872="Late cancel",IF('Start here'!$C$7="Yes",1,0),0))))</f>
        <v/>
      </c>
      <c r="F872" s="13"/>
    </row>
    <row r="873" customFormat="false" ht="15" hidden="false" customHeight="false" outlineLevel="0" collapsed="false">
      <c r="A873" s="22"/>
      <c r="B873" s="13"/>
      <c r="C873" s="23"/>
      <c r="D873" s="14"/>
      <c r="E873" s="18" t="str">
        <f aca="false">IF(B873="","",IF(D873="Completed",1,IF(D873="No show",IF('Start here'!$C$6="Yes",1,0),IF(D873="Late cancel",IF('Start here'!$C$7="Yes",1,0),0))))</f>
        <v/>
      </c>
      <c r="F873" s="13"/>
    </row>
    <row r="874" customFormat="false" ht="15" hidden="false" customHeight="false" outlineLevel="0" collapsed="false">
      <c r="A874" s="22"/>
      <c r="B874" s="13"/>
      <c r="C874" s="23"/>
      <c r="D874" s="14"/>
      <c r="E874" s="18" t="str">
        <f aca="false">IF(B874="","",IF(D874="Completed",1,IF(D874="No show",IF('Start here'!$C$6="Yes",1,0),IF(D874="Late cancel",IF('Start here'!$C$7="Yes",1,0),0))))</f>
        <v/>
      </c>
      <c r="F874" s="13"/>
    </row>
    <row r="875" customFormat="false" ht="15" hidden="false" customHeight="false" outlineLevel="0" collapsed="false">
      <c r="A875" s="22"/>
      <c r="B875" s="13"/>
      <c r="C875" s="23"/>
      <c r="D875" s="14"/>
      <c r="E875" s="18" t="str">
        <f aca="false">IF(B875="","",IF(D875="Completed",1,IF(D875="No show",IF('Start here'!$C$6="Yes",1,0),IF(D875="Late cancel",IF('Start here'!$C$7="Yes",1,0),0))))</f>
        <v/>
      </c>
      <c r="F875" s="13"/>
    </row>
    <row r="876" customFormat="false" ht="15" hidden="false" customHeight="false" outlineLevel="0" collapsed="false">
      <c r="A876" s="22"/>
      <c r="B876" s="13"/>
      <c r="C876" s="23"/>
      <c r="D876" s="14"/>
      <c r="E876" s="18" t="str">
        <f aca="false">IF(B876="","",IF(D876="Completed",1,IF(D876="No show",IF('Start here'!$C$6="Yes",1,0),IF(D876="Late cancel",IF('Start here'!$C$7="Yes",1,0),0))))</f>
        <v/>
      </c>
      <c r="F876" s="13"/>
    </row>
    <row r="877" customFormat="false" ht="15" hidden="false" customHeight="false" outlineLevel="0" collapsed="false">
      <c r="A877" s="22"/>
      <c r="B877" s="13"/>
      <c r="C877" s="23"/>
      <c r="D877" s="14"/>
      <c r="E877" s="18" t="str">
        <f aca="false">IF(B877="","",IF(D877="Completed",1,IF(D877="No show",IF('Start here'!$C$6="Yes",1,0),IF(D877="Late cancel",IF('Start here'!$C$7="Yes",1,0),0))))</f>
        <v/>
      </c>
      <c r="F877" s="13"/>
    </row>
    <row r="878" customFormat="false" ht="15" hidden="false" customHeight="false" outlineLevel="0" collapsed="false">
      <c r="A878" s="22"/>
      <c r="B878" s="13"/>
      <c r="C878" s="23"/>
      <c r="D878" s="14"/>
      <c r="E878" s="18" t="str">
        <f aca="false">IF(B878="","",IF(D878="Completed",1,IF(D878="No show",IF('Start here'!$C$6="Yes",1,0),IF(D878="Late cancel",IF('Start here'!$C$7="Yes",1,0),0))))</f>
        <v/>
      </c>
      <c r="F878" s="13"/>
    </row>
    <row r="879" customFormat="false" ht="15" hidden="false" customHeight="false" outlineLevel="0" collapsed="false">
      <c r="A879" s="22"/>
      <c r="B879" s="13"/>
      <c r="C879" s="23"/>
      <c r="D879" s="14"/>
      <c r="E879" s="18" t="str">
        <f aca="false">IF(B879="","",IF(D879="Completed",1,IF(D879="No show",IF('Start here'!$C$6="Yes",1,0),IF(D879="Late cancel",IF('Start here'!$C$7="Yes",1,0),0))))</f>
        <v/>
      </c>
      <c r="F879" s="13"/>
    </row>
    <row r="880" customFormat="false" ht="15" hidden="false" customHeight="false" outlineLevel="0" collapsed="false">
      <c r="A880" s="22"/>
      <c r="B880" s="13"/>
      <c r="C880" s="23"/>
      <c r="D880" s="14"/>
      <c r="E880" s="18" t="str">
        <f aca="false">IF(B880="","",IF(D880="Completed",1,IF(D880="No show",IF('Start here'!$C$6="Yes",1,0),IF(D880="Late cancel",IF('Start here'!$C$7="Yes",1,0),0))))</f>
        <v/>
      </c>
      <c r="F880" s="13"/>
    </row>
    <row r="881" customFormat="false" ht="15" hidden="false" customHeight="false" outlineLevel="0" collapsed="false">
      <c r="A881" s="22"/>
      <c r="B881" s="13"/>
      <c r="C881" s="23"/>
      <c r="D881" s="14"/>
      <c r="E881" s="18" t="str">
        <f aca="false">IF(B881="","",IF(D881="Completed",1,IF(D881="No show",IF('Start here'!$C$6="Yes",1,0),IF(D881="Late cancel",IF('Start here'!$C$7="Yes",1,0),0))))</f>
        <v/>
      </c>
      <c r="F881" s="13"/>
    </row>
    <row r="882" customFormat="false" ht="15" hidden="false" customHeight="false" outlineLevel="0" collapsed="false">
      <c r="A882" s="22"/>
      <c r="B882" s="13"/>
      <c r="C882" s="23"/>
      <c r="D882" s="14"/>
      <c r="E882" s="18" t="str">
        <f aca="false">IF(B882="","",IF(D882="Completed",1,IF(D882="No show",IF('Start here'!$C$6="Yes",1,0),IF(D882="Late cancel",IF('Start here'!$C$7="Yes",1,0),0))))</f>
        <v/>
      </c>
      <c r="F882" s="13"/>
    </row>
    <row r="883" customFormat="false" ht="15" hidden="false" customHeight="false" outlineLevel="0" collapsed="false">
      <c r="A883" s="22"/>
      <c r="B883" s="13"/>
      <c r="C883" s="23"/>
      <c r="D883" s="14"/>
      <c r="E883" s="18" t="str">
        <f aca="false">IF(B883="","",IF(D883="Completed",1,IF(D883="No show",IF('Start here'!$C$6="Yes",1,0),IF(D883="Late cancel",IF('Start here'!$C$7="Yes",1,0),0))))</f>
        <v/>
      </c>
      <c r="F883" s="13"/>
    </row>
    <row r="884" customFormat="false" ht="15" hidden="false" customHeight="false" outlineLevel="0" collapsed="false">
      <c r="A884" s="22"/>
      <c r="B884" s="13"/>
      <c r="C884" s="23"/>
      <c r="D884" s="14"/>
      <c r="E884" s="18" t="str">
        <f aca="false">IF(B884="","",IF(D884="Completed",1,IF(D884="No show",IF('Start here'!$C$6="Yes",1,0),IF(D884="Late cancel",IF('Start here'!$C$7="Yes",1,0),0))))</f>
        <v/>
      </c>
      <c r="F884" s="13"/>
    </row>
    <row r="885" customFormat="false" ht="15" hidden="false" customHeight="false" outlineLevel="0" collapsed="false">
      <c r="A885" s="22"/>
      <c r="B885" s="13"/>
      <c r="C885" s="23"/>
      <c r="D885" s="14"/>
      <c r="E885" s="18" t="str">
        <f aca="false">IF(B885="","",IF(D885="Completed",1,IF(D885="No show",IF('Start here'!$C$6="Yes",1,0),IF(D885="Late cancel",IF('Start here'!$C$7="Yes",1,0),0))))</f>
        <v/>
      </c>
      <c r="F885" s="13"/>
    </row>
    <row r="886" customFormat="false" ht="15" hidden="false" customHeight="false" outlineLevel="0" collapsed="false">
      <c r="A886" s="22"/>
      <c r="B886" s="13"/>
      <c r="C886" s="23"/>
      <c r="D886" s="14"/>
      <c r="E886" s="18" t="str">
        <f aca="false">IF(B886="","",IF(D886="Completed",1,IF(D886="No show",IF('Start here'!$C$6="Yes",1,0),IF(D886="Late cancel",IF('Start here'!$C$7="Yes",1,0),0))))</f>
        <v/>
      </c>
      <c r="F886" s="13"/>
    </row>
    <row r="887" customFormat="false" ht="15" hidden="false" customHeight="false" outlineLevel="0" collapsed="false">
      <c r="A887" s="22"/>
      <c r="B887" s="13"/>
      <c r="C887" s="23"/>
      <c r="D887" s="14"/>
      <c r="E887" s="18" t="str">
        <f aca="false">IF(B887="","",IF(D887="Completed",1,IF(D887="No show",IF('Start here'!$C$6="Yes",1,0),IF(D887="Late cancel",IF('Start here'!$C$7="Yes",1,0),0))))</f>
        <v/>
      </c>
      <c r="F887" s="13"/>
    </row>
    <row r="888" customFormat="false" ht="15" hidden="false" customHeight="false" outlineLevel="0" collapsed="false">
      <c r="A888" s="22"/>
      <c r="B888" s="13"/>
      <c r="C888" s="23"/>
      <c r="D888" s="14"/>
      <c r="E888" s="18" t="str">
        <f aca="false">IF(B888="","",IF(D888="Completed",1,IF(D888="No show",IF('Start here'!$C$6="Yes",1,0),IF(D888="Late cancel",IF('Start here'!$C$7="Yes",1,0),0))))</f>
        <v/>
      </c>
      <c r="F888" s="13"/>
    </row>
    <row r="889" customFormat="false" ht="15" hidden="false" customHeight="false" outlineLevel="0" collapsed="false">
      <c r="A889" s="22"/>
      <c r="B889" s="13"/>
      <c r="C889" s="23"/>
      <c r="D889" s="14"/>
      <c r="E889" s="18" t="str">
        <f aca="false">IF(B889="","",IF(D889="Completed",1,IF(D889="No show",IF('Start here'!$C$6="Yes",1,0),IF(D889="Late cancel",IF('Start here'!$C$7="Yes",1,0),0))))</f>
        <v/>
      </c>
      <c r="F889" s="13"/>
    </row>
    <row r="890" customFormat="false" ht="15" hidden="false" customHeight="false" outlineLevel="0" collapsed="false">
      <c r="A890" s="22"/>
      <c r="B890" s="13"/>
      <c r="C890" s="23"/>
      <c r="D890" s="14"/>
      <c r="E890" s="18" t="str">
        <f aca="false">IF(B890="","",IF(D890="Completed",1,IF(D890="No show",IF('Start here'!$C$6="Yes",1,0),IF(D890="Late cancel",IF('Start here'!$C$7="Yes",1,0),0))))</f>
        <v/>
      </c>
      <c r="F890" s="13"/>
    </row>
    <row r="891" customFormat="false" ht="15" hidden="false" customHeight="false" outlineLevel="0" collapsed="false">
      <c r="A891" s="22"/>
      <c r="B891" s="13"/>
      <c r="C891" s="23"/>
      <c r="D891" s="14"/>
      <c r="E891" s="18" t="str">
        <f aca="false">IF(B891="","",IF(D891="Completed",1,IF(D891="No show",IF('Start here'!$C$6="Yes",1,0),IF(D891="Late cancel",IF('Start here'!$C$7="Yes",1,0),0))))</f>
        <v/>
      </c>
      <c r="F891" s="13"/>
    </row>
    <row r="892" customFormat="false" ht="15" hidden="false" customHeight="false" outlineLevel="0" collapsed="false">
      <c r="A892" s="22"/>
      <c r="B892" s="13"/>
      <c r="C892" s="23"/>
      <c r="D892" s="14"/>
      <c r="E892" s="18" t="str">
        <f aca="false">IF(B892="","",IF(D892="Completed",1,IF(D892="No show",IF('Start here'!$C$6="Yes",1,0),IF(D892="Late cancel",IF('Start here'!$C$7="Yes",1,0),0))))</f>
        <v/>
      </c>
      <c r="F892" s="13"/>
    </row>
    <row r="893" customFormat="false" ht="15" hidden="false" customHeight="false" outlineLevel="0" collapsed="false">
      <c r="A893" s="22"/>
      <c r="B893" s="13"/>
      <c r="C893" s="23"/>
      <c r="D893" s="14"/>
      <c r="E893" s="18" t="str">
        <f aca="false">IF(B893="","",IF(D893="Completed",1,IF(D893="No show",IF('Start here'!$C$6="Yes",1,0),IF(D893="Late cancel",IF('Start here'!$C$7="Yes",1,0),0))))</f>
        <v/>
      </c>
      <c r="F893" s="13"/>
    </row>
    <row r="894" customFormat="false" ht="15" hidden="false" customHeight="false" outlineLevel="0" collapsed="false">
      <c r="A894" s="22"/>
      <c r="B894" s="13"/>
      <c r="C894" s="23"/>
      <c r="D894" s="14"/>
      <c r="E894" s="18" t="str">
        <f aca="false">IF(B894="","",IF(D894="Completed",1,IF(D894="No show",IF('Start here'!$C$6="Yes",1,0),IF(D894="Late cancel",IF('Start here'!$C$7="Yes",1,0),0))))</f>
        <v/>
      </c>
      <c r="F894" s="13"/>
    </row>
    <row r="895" customFormat="false" ht="15" hidden="false" customHeight="false" outlineLevel="0" collapsed="false">
      <c r="A895" s="22"/>
      <c r="B895" s="13"/>
      <c r="C895" s="23"/>
      <c r="D895" s="14"/>
      <c r="E895" s="18" t="str">
        <f aca="false">IF(B895="","",IF(D895="Completed",1,IF(D895="No show",IF('Start here'!$C$6="Yes",1,0),IF(D895="Late cancel",IF('Start here'!$C$7="Yes",1,0),0))))</f>
        <v/>
      </c>
      <c r="F895" s="13"/>
    </row>
    <row r="896" customFormat="false" ht="15" hidden="false" customHeight="false" outlineLevel="0" collapsed="false">
      <c r="A896" s="22"/>
      <c r="B896" s="13"/>
      <c r="C896" s="23"/>
      <c r="D896" s="14"/>
      <c r="E896" s="18" t="str">
        <f aca="false">IF(B896="","",IF(D896="Completed",1,IF(D896="No show",IF('Start here'!$C$6="Yes",1,0),IF(D896="Late cancel",IF('Start here'!$C$7="Yes",1,0),0))))</f>
        <v/>
      </c>
      <c r="F896" s="13"/>
    </row>
    <row r="897" customFormat="false" ht="15" hidden="false" customHeight="false" outlineLevel="0" collapsed="false">
      <c r="A897" s="22"/>
      <c r="B897" s="13"/>
      <c r="C897" s="23"/>
      <c r="D897" s="14"/>
      <c r="E897" s="18" t="str">
        <f aca="false">IF(B897="","",IF(D897="Completed",1,IF(D897="No show",IF('Start here'!$C$6="Yes",1,0),IF(D897="Late cancel",IF('Start here'!$C$7="Yes",1,0),0))))</f>
        <v/>
      </c>
      <c r="F897" s="13"/>
    </row>
    <row r="898" customFormat="false" ht="15" hidden="false" customHeight="false" outlineLevel="0" collapsed="false">
      <c r="A898" s="22"/>
      <c r="B898" s="13"/>
      <c r="C898" s="23"/>
      <c r="D898" s="14"/>
      <c r="E898" s="18" t="str">
        <f aca="false">IF(B898="","",IF(D898="Completed",1,IF(D898="No show",IF('Start here'!$C$6="Yes",1,0),IF(D898="Late cancel",IF('Start here'!$C$7="Yes",1,0),0))))</f>
        <v/>
      </c>
      <c r="F898" s="13"/>
    </row>
    <row r="899" customFormat="false" ht="15" hidden="false" customHeight="false" outlineLevel="0" collapsed="false">
      <c r="A899" s="22"/>
      <c r="B899" s="13"/>
      <c r="C899" s="23"/>
      <c r="D899" s="14"/>
      <c r="E899" s="18" t="str">
        <f aca="false">IF(B899="","",IF(D899="Completed",1,IF(D899="No show",IF('Start here'!$C$6="Yes",1,0),IF(D899="Late cancel",IF('Start here'!$C$7="Yes",1,0),0))))</f>
        <v/>
      </c>
      <c r="F899" s="13"/>
    </row>
    <row r="900" customFormat="false" ht="15" hidden="false" customHeight="false" outlineLevel="0" collapsed="false">
      <c r="A900" s="22"/>
      <c r="B900" s="13"/>
      <c r="C900" s="23"/>
      <c r="D900" s="14"/>
      <c r="E900" s="18" t="str">
        <f aca="false">IF(B900="","",IF(D900="Completed",1,IF(D900="No show",IF('Start here'!$C$6="Yes",1,0),IF(D900="Late cancel",IF('Start here'!$C$7="Yes",1,0),0))))</f>
        <v/>
      </c>
      <c r="F900" s="13"/>
    </row>
    <row r="901" customFormat="false" ht="15" hidden="false" customHeight="false" outlineLevel="0" collapsed="false">
      <c r="A901" s="22"/>
      <c r="B901" s="13"/>
      <c r="C901" s="23"/>
      <c r="D901" s="14"/>
      <c r="E901" s="18" t="str">
        <f aca="false">IF(B901="","",IF(D901="Completed",1,IF(D901="No show",IF('Start here'!$C$6="Yes",1,0),IF(D901="Late cancel",IF('Start here'!$C$7="Yes",1,0),0))))</f>
        <v/>
      </c>
      <c r="F901" s="13"/>
    </row>
    <row r="902" customFormat="false" ht="15" hidden="false" customHeight="false" outlineLevel="0" collapsed="false">
      <c r="A902" s="22"/>
      <c r="B902" s="13"/>
      <c r="C902" s="23"/>
      <c r="D902" s="14"/>
      <c r="E902" s="18" t="str">
        <f aca="false">IF(B902="","",IF(D902="Completed",1,IF(D902="No show",IF('Start here'!$C$6="Yes",1,0),IF(D902="Late cancel",IF('Start here'!$C$7="Yes",1,0),0))))</f>
        <v/>
      </c>
      <c r="F902" s="13"/>
    </row>
    <row r="903" customFormat="false" ht="15" hidden="false" customHeight="false" outlineLevel="0" collapsed="false">
      <c r="A903" s="22"/>
      <c r="B903" s="13"/>
      <c r="C903" s="23"/>
      <c r="D903" s="14"/>
      <c r="E903" s="18" t="str">
        <f aca="false">IF(B903="","",IF(D903="Completed",1,IF(D903="No show",IF('Start here'!$C$6="Yes",1,0),IF(D903="Late cancel",IF('Start here'!$C$7="Yes",1,0),0))))</f>
        <v/>
      </c>
      <c r="F903" s="13"/>
    </row>
    <row r="904" customFormat="false" ht="15" hidden="false" customHeight="false" outlineLevel="0" collapsed="false">
      <c r="A904" s="22"/>
      <c r="B904" s="13"/>
      <c r="C904" s="23"/>
      <c r="D904" s="14"/>
      <c r="E904" s="18" t="str">
        <f aca="false">IF(B904="","",IF(D904="Completed",1,IF(D904="No show",IF('Start here'!$C$6="Yes",1,0),IF(D904="Late cancel",IF('Start here'!$C$7="Yes",1,0),0))))</f>
        <v/>
      </c>
      <c r="F904" s="13"/>
    </row>
    <row r="905" customFormat="false" ht="15" hidden="false" customHeight="false" outlineLevel="0" collapsed="false">
      <c r="A905" s="22"/>
      <c r="B905" s="13"/>
      <c r="C905" s="23"/>
      <c r="D905" s="14"/>
      <c r="E905" s="18" t="str">
        <f aca="false">IF(B905="","",IF(D905="Completed",1,IF(D905="No show",IF('Start here'!$C$6="Yes",1,0),IF(D905="Late cancel",IF('Start here'!$C$7="Yes",1,0),0))))</f>
        <v/>
      </c>
      <c r="F905" s="13"/>
    </row>
    <row r="906" customFormat="false" ht="15" hidden="false" customHeight="false" outlineLevel="0" collapsed="false">
      <c r="A906" s="22"/>
      <c r="B906" s="13"/>
      <c r="C906" s="23"/>
      <c r="D906" s="14"/>
      <c r="E906" s="18" t="str">
        <f aca="false">IF(B906="","",IF(D906="Completed",1,IF(D906="No show",IF('Start here'!$C$6="Yes",1,0),IF(D906="Late cancel",IF('Start here'!$C$7="Yes",1,0),0))))</f>
        <v/>
      </c>
      <c r="F906" s="13"/>
    </row>
    <row r="907" customFormat="false" ht="15" hidden="false" customHeight="false" outlineLevel="0" collapsed="false">
      <c r="A907" s="22"/>
      <c r="B907" s="13"/>
      <c r="C907" s="23"/>
      <c r="D907" s="14"/>
      <c r="E907" s="18" t="str">
        <f aca="false">IF(B907="","",IF(D907="Completed",1,IF(D907="No show",IF('Start here'!$C$6="Yes",1,0),IF(D907="Late cancel",IF('Start here'!$C$7="Yes",1,0),0))))</f>
        <v/>
      </c>
      <c r="F907" s="13"/>
    </row>
    <row r="908" customFormat="false" ht="15" hidden="false" customHeight="false" outlineLevel="0" collapsed="false">
      <c r="A908" s="22"/>
      <c r="B908" s="13"/>
      <c r="C908" s="23"/>
      <c r="D908" s="14"/>
      <c r="E908" s="18" t="str">
        <f aca="false">IF(B908="","",IF(D908="Completed",1,IF(D908="No show",IF('Start here'!$C$6="Yes",1,0),IF(D908="Late cancel",IF('Start here'!$C$7="Yes",1,0),0))))</f>
        <v/>
      </c>
      <c r="F908" s="13"/>
    </row>
    <row r="909" customFormat="false" ht="15" hidden="false" customHeight="false" outlineLevel="0" collapsed="false">
      <c r="A909" s="22"/>
      <c r="B909" s="13"/>
      <c r="C909" s="23"/>
      <c r="D909" s="14"/>
      <c r="E909" s="18" t="str">
        <f aca="false">IF(B909="","",IF(D909="Completed",1,IF(D909="No show",IF('Start here'!$C$6="Yes",1,0),IF(D909="Late cancel",IF('Start here'!$C$7="Yes",1,0),0))))</f>
        <v/>
      </c>
      <c r="F909" s="13"/>
    </row>
    <row r="910" customFormat="false" ht="15" hidden="false" customHeight="false" outlineLevel="0" collapsed="false">
      <c r="A910" s="22"/>
      <c r="B910" s="13"/>
      <c r="C910" s="23"/>
      <c r="D910" s="14"/>
      <c r="E910" s="18" t="str">
        <f aca="false">IF(B910="","",IF(D910="Completed",1,IF(D910="No show",IF('Start here'!$C$6="Yes",1,0),IF(D910="Late cancel",IF('Start here'!$C$7="Yes",1,0),0))))</f>
        <v/>
      </c>
      <c r="F910" s="13"/>
    </row>
    <row r="911" customFormat="false" ht="15" hidden="false" customHeight="false" outlineLevel="0" collapsed="false">
      <c r="A911" s="22"/>
      <c r="B911" s="13"/>
      <c r="C911" s="23"/>
      <c r="D911" s="14"/>
      <c r="E911" s="18" t="str">
        <f aca="false">IF(B911="","",IF(D911="Completed",1,IF(D911="No show",IF('Start here'!$C$6="Yes",1,0),IF(D911="Late cancel",IF('Start here'!$C$7="Yes",1,0),0))))</f>
        <v/>
      </c>
      <c r="F911" s="13"/>
    </row>
    <row r="912" customFormat="false" ht="15" hidden="false" customHeight="false" outlineLevel="0" collapsed="false">
      <c r="A912" s="22"/>
      <c r="B912" s="13"/>
      <c r="C912" s="23"/>
      <c r="D912" s="14"/>
      <c r="E912" s="18" t="str">
        <f aca="false">IF(B912="","",IF(D912="Completed",1,IF(D912="No show",IF('Start here'!$C$6="Yes",1,0),IF(D912="Late cancel",IF('Start here'!$C$7="Yes",1,0),0))))</f>
        <v/>
      </c>
      <c r="F912" s="13"/>
    </row>
    <row r="913" customFormat="false" ht="15" hidden="false" customHeight="false" outlineLevel="0" collapsed="false">
      <c r="A913" s="22"/>
      <c r="B913" s="13"/>
      <c r="C913" s="23"/>
      <c r="D913" s="14"/>
      <c r="E913" s="18" t="str">
        <f aca="false">IF(B913="","",IF(D913="Completed",1,IF(D913="No show",IF('Start here'!$C$6="Yes",1,0),IF(D913="Late cancel",IF('Start here'!$C$7="Yes",1,0),0))))</f>
        <v/>
      </c>
      <c r="F913" s="13"/>
    </row>
    <row r="914" customFormat="false" ht="15" hidden="false" customHeight="false" outlineLevel="0" collapsed="false">
      <c r="A914" s="22"/>
      <c r="B914" s="13"/>
      <c r="C914" s="23"/>
      <c r="D914" s="14"/>
      <c r="E914" s="18" t="str">
        <f aca="false">IF(B914="","",IF(D914="Completed",1,IF(D914="No show",IF('Start here'!$C$6="Yes",1,0),IF(D914="Late cancel",IF('Start here'!$C$7="Yes",1,0),0))))</f>
        <v/>
      </c>
      <c r="F914" s="13"/>
    </row>
    <row r="915" customFormat="false" ht="15" hidden="false" customHeight="false" outlineLevel="0" collapsed="false">
      <c r="A915" s="22"/>
      <c r="B915" s="13"/>
      <c r="C915" s="23"/>
      <c r="D915" s="14"/>
      <c r="E915" s="18" t="str">
        <f aca="false">IF(B915="","",IF(D915="Completed",1,IF(D915="No show",IF('Start here'!$C$6="Yes",1,0),IF(D915="Late cancel",IF('Start here'!$C$7="Yes",1,0),0))))</f>
        <v/>
      </c>
      <c r="F915" s="13"/>
    </row>
    <row r="916" customFormat="false" ht="15" hidden="false" customHeight="false" outlineLevel="0" collapsed="false">
      <c r="A916" s="22"/>
      <c r="B916" s="13"/>
      <c r="C916" s="23"/>
      <c r="D916" s="14"/>
      <c r="E916" s="18" t="str">
        <f aca="false">IF(B916="","",IF(D916="Completed",1,IF(D916="No show",IF('Start here'!$C$6="Yes",1,0),IF(D916="Late cancel",IF('Start here'!$C$7="Yes",1,0),0))))</f>
        <v/>
      </c>
      <c r="F916" s="13"/>
    </row>
    <row r="917" customFormat="false" ht="15" hidden="false" customHeight="false" outlineLevel="0" collapsed="false">
      <c r="A917" s="22"/>
      <c r="B917" s="13"/>
      <c r="C917" s="23"/>
      <c r="D917" s="14"/>
      <c r="E917" s="18" t="str">
        <f aca="false">IF(B917="","",IF(D917="Completed",1,IF(D917="No show",IF('Start here'!$C$6="Yes",1,0),IF(D917="Late cancel",IF('Start here'!$C$7="Yes",1,0),0))))</f>
        <v/>
      </c>
      <c r="F917" s="13"/>
    </row>
    <row r="918" customFormat="false" ht="15" hidden="false" customHeight="false" outlineLevel="0" collapsed="false">
      <c r="A918" s="22"/>
      <c r="B918" s="13"/>
      <c r="C918" s="23"/>
      <c r="D918" s="14"/>
      <c r="E918" s="18" t="str">
        <f aca="false">IF(B918="","",IF(D918="Completed",1,IF(D918="No show",IF('Start here'!$C$6="Yes",1,0),IF(D918="Late cancel",IF('Start here'!$C$7="Yes",1,0),0))))</f>
        <v/>
      </c>
      <c r="F918" s="13"/>
    </row>
    <row r="919" customFormat="false" ht="15" hidden="false" customHeight="false" outlineLevel="0" collapsed="false">
      <c r="A919" s="22"/>
      <c r="B919" s="13"/>
      <c r="C919" s="23"/>
      <c r="D919" s="14"/>
      <c r="E919" s="18" t="str">
        <f aca="false">IF(B919="","",IF(D919="Completed",1,IF(D919="No show",IF('Start here'!$C$6="Yes",1,0),IF(D919="Late cancel",IF('Start here'!$C$7="Yes",1,0),0))))</f>
        <v/>
      </c>
      <c r="F919" s="13"/>
    </row>
    <row r="920" customFormat="false" ht="15" hidden="false" customHeight="false" outlineLevel="0" collapsed="false">
      <c r="A920" s="22"/>
      <c r="B920" s="13"/>
      <c r="C920" s="23"/>
      <c r="D920" s="14"/>
      <c r="E920" s="18" t="str">
        <f aca="false">IF(B920="","",IF(D920="Completed",1,IF(D920="No show",IF('Start here'!$C$6="Yes",1,0),IF(D920="Late cancel",IF('Start here'!$C$7="Yes",1,0),0))))</f>
        <v/>
      </c>
      <c r="F920" s="13"/>
    </row>
    <row r="921" customFormat="false" ht="15" hidden="false" customHeight="false" outlineLevel="0" collapsed="false">
      <c r="A921" s="22"/>
      <c r="B921" s="13"/>
      <c r="C921" s="23"/>
      <c r="D921" s="14"/>
      <c r="E921" s="18" t="str">
        <f aca="false">IF(B921="","",IF(D921="Completed",1,IF(D921="No show",IF('Start here'!$C$6="Yes",1,0),IF(D921="Late cancel",IF('Start here'!$C$7="Yes",1,0),0))))</f>
        <v/>
      </c>
      <c r="F921" s="13"/>
    </row>
    <row r="922" customFormat="false" ht="15" hidden="false" customHeight="false" outlineLevel="0" collapsed="false">
      <c r="A922" s="22"/>
      <c r="B922" s="13"/>
      <c r="C922" s="23"/>
      <c r="D922" s="14"/>
      <c r="E922" s="18" t="str">
        <f aca="false">IF(B922="","",IF(D922="Completed",1,IF(D922="No show",IF('Start here'!$C$6="Yes",1,0),IF(D922="Late cancel",IF('Start here'!$C$7="Yes",1,0),0))))</f>
        <v/>
      </c>
      <c r="F922" s="13"/>
    </row>
    <row r="923" customFormat="false" ht="15" hidden="false" customHeight="false" outlineLevel="0" collapsed="false">
      <c r="A923" s="22"/>
      <c r="B923" s="13"/>
      <c r="C923" s="23"/>
      <c r="D923" s="14"/>
      <c r="E923" s="18" t="str">
        <f aca="false">IF(B923="","",IF(D923="Completed",1,IF(D923="No show",IF('Start here'!$C$6="Yes",1,0),IF(D923="Late cancel",IF('Start here'!$C$7="Yes",1,0),0))))</f>
        <v/>
      </c>
      <c r="F923" s="13"/>
    </row>
    <row r="924" customFormat="false" ht="15" hidden="false" customHeight="false" outlineLevel="0" collapsed="false">
      <c r="A924" s="22"/>
      <c r="B924" s="13"/>
      <c r="C924" s="23"/>
      <c r="D924" s="14"/>
      <c r="E924" s="18" t="str">
        <f aca="false">IF(B924="","",IF(D924="Completed",1,IF(D924="No show",IF('Start here'!$C$6="Yes",1,0),IF(D924="Late cancel",IF('Start here'!$C$7="Yes",1,0),0))))</f>
        <v/>
      </c>
      <c r="F924" s="13"/>
    </row>
    <row r="925" customFormat="false" ht="15" hidden="false" customHeight="false" outlineLevel="0" collapsed="false">
      <c r="A925" s="22"/>
      <c r="B925" s="13"/>
      <c r="C925" s="23"/>
      <c r="D925" s="14"/>
      <c r="E925" s="18" t="str">
        <f aca="false">IF(B925="","",IF(D925="Completed",1,IF(D925="No show",IF('Start here'!$C$6="Yes",1,0),IF(D925="Late cancel",IF('Start here'!$C$7="Yes",1,0),0))))</f>
        <v/>
      </c>
      <c r="F925" s="13"/>
    </row>
    <row r="926" customFormat="false" ht="15" hidden="false" customHeight="false" outlineLevel="0" collapsed="false">
      <c r="A926" s="22"/>
      <c r="B926" s="13"/>
      <c r="C926" s="23"/>
      <c r="D926" s="14"/>
      <c r="E926" s="18" t="str">
        <f aca="false">IF(B926="","",IF(D926="Completed",1,IF(D926="No show",IF('Start here'!$C$6="Yes",1,0),IF(D926="Late cancel",IF('Start here'!$C$7="Yes",1,0),0))))</f>
        <v/>
      </c>
      <c r="F926" s="13"/>
    </row>
    <row r="927" customFormat="false" ht="15" hidden="false" customHeight="false" outlineLevel="0" collapsed="false">
      <c r="A927" s="22"/>
      <c r="B927" s="13"/>
      <c r="C927" s="23"/>
      <c r="D927" s="14"/>
      <c r="E927" s="18" t="str">
        <f aca="false">IF(B927="","",IF(D927="Completed",1,IF(D927="No show",IF('Start here'!$C$6="Yes",1,0),IF(D927="Late cancel",IF('Start here'!$C$7="Yes",1,0),0))))</f>
        <v/>
      </c>
      <c r="F927" s="13"/>
    </row>
    <row r="928" customFormat="false" ht="15" hidden="false" customHeight="false" outlineLevel="0" collapsed="false">
      <c r="A928" s="22"/>
      <c r="B928" s="13"/>
      <c r="C928" s="23"/>
      <c r="D928" s="14"/>
      <c r="E928" s="18" t="str">
        <f aca="false">IF(B928="","",IF(D928="Completed",1,IF(D928="No show",IF('Start here'!$C$6="Yes",1,0),IF(D928="Late cancel",IF('Start here'!$C$7="Yes",1,0),0))))</f>
        <v/>
      </c>
      <c r="F928" s="13"/>
    </row>
    <row r="929" customFormat="false" ht="15" hidden="false" customHeight="false" outlineLevel="0" collapsed="false">
      <c r="A929" s="22"/>
      <c r="B929" s="13"/>
      <c r="C929" s="23"/>
      <c r="D929" s="14"/>
      <c r="E929" s="18" t="str">
        <f aca="false">IF(B929="","",IF(D929="Completed",1,IF(D929="No show",IF('Start here'!$C$6="Yes",1,0),IF(D929="Late cancel",IF('Start here'!$C$7="Yes",1,0),0))))</f>
        <v/>
      </c>
      <c r="F929" s="13"/>
    </row>
    <row r="930" customFormat="false" ht="15" hidden="false" customHeight="false" outlineLevel="0" collapsed="false">
      <c r="A930" s="22"/>
      <c r="B930" s="13"/>
      <c r="C930" s="23"/>
      <c r="D930" s="14"/>
      <c r="E930" s="18" t="str">
        <f aca="false">IF(B930="","",IF(D930="Completed",1,IF(D930="No show",IF('Start here'!$C$6="Yes",1,0),IF(D930="Late cancel",IF('Start here'!$C$7="Yes",1,0),0))))</f>
        <v/>
      </c>
      <c r="F930" s="13"/>
    </row>
    <row r="931" customFormat="false" ht="15" hidden="false" customHeight="false" outlineLevel="0" collapsed="false">
      <c r="A931" s="22"/>
      <c r="B931" s="13"/>
      <c r="C931" s="23"/>
      <c r="D931" s="14"/>
      <c r="E931" s="18" t="str">
        <f aca="false">IF(B931="","",IF(D931="Completed",1,IF(D931="No show",IF('Start here'!$C$6="Yes",1,0),IF(D931="Late cancel",IF('Start here'!$C$7="Yes",1,0),0))))</f>
        <v/>
      </c>
      <c r="F931" s="13"/>
    </row>
    <row r="932" customFormat="false" ht="15" hidden="false" customHeight="false" outlineLevel="0" collapsed="false">
      <c r="A932" s="22"/>
      <c r="B932" s="13"/>
      <c r="C932" s="23"/>
      <c r="D932" s="14"/>
      <c r="E932" s="18" t="str">
        <f aca="false">IF(B932="","",IF(D932="Completed",1,IF(D932="No show",IF('Start here'!$C$6="Yes",1,0),IF(D932="Late cancel",IF('Start here'!$C$7="Yes",1,0),0))))</f>
        <v/>
      </c>
      <c r="F932" s="13"/>
    </row>
    <row r="933" customFormat="false" ht="15" hidden="false" customHeight="false" outlineLevel="0" collapsed="false">
      <c r="A933" s="22"/>
      <c r="B933" s="13"/>
      <c r="C933" s="23"/>
      <c r="D933" s="14"/>
      <c r="E933" s="18" t="str">
        <f aca="false">IF(B933="","",IF(D933="Completed",1,IF(D933="No show",IF('Start here'!$C$6="Yes",1,0),IF(D933="Late cancel",IF('Start here'!$C$7="Yes",1,0),0))))</f>
        <v/>
      </c>
      <c r="F933" s="13"/>
    </row>
    <row r="934" customFormat="false" ht="15" hidden="false" customHeight="false" outlineLevel="0" collapsed="false">
      <c r="A934" s="22"/>
      <c r="B934" s="13"/>
      <c r="C934" s="23"/>
      <c r="D934" s="14"/>
      <c r="E934" s="18" t="str">
        <f aca="false">IF(B934="","",IF(D934="Completed",1,IF(D934="No show",IF('Start here'!$C$6="Yes",1,0),IF(D934="Late cancel",IF('Start here'!$C$7="Yes",1,0),0))))</f>
        <v/>
      </c>
      <c r="F934" s="13"/>
    </row>
    <row r="935" customFormat="false" ht="15" hidden="false" customHeight="false" outlineLevel="0" collapsed="false">
      <c r="A935" s="22"/>
      <c r="B935" s="13"/>
      <c r="C935" s="23"/>
      <c r="D935" s="14"/>
      <c r="E935" s="18" t="str">
        <f aca="false">IF(B935="","",IF(D935="Completed",1,IF(D935="No show",IF('Start here'!$C$6="Yes",1,0),IF(D935="Late cancel",IF('Start here'!$C$7="Yes",1,0),0))))</f>
        <v/>
      </c>
      <c r="F935" s="13"/>
    </row>
    <row r="936" customFormat="false" ht="15" hidden="false" customHeight="false" outlineLevel="0" collapsed="false">
      <c r="A936" s="22"/>
      <c r="B936" s="13"/>
      <c r="C936" s="23"/>
      <c r="D936" s="14"/>
      <c r="E936" s="18" t="str">
        <f aca="false">IF(B936="","",IF(D936="Completed",1,IF(D936="No show",IF('Start here'!$C$6="Yes",1,0),IF(D936="Late cancel",IF('Start here'!$C$7="Yes",1,0),0))))</f>
        <v/>
      </c>
      <c r="F936" s="13"/>
    </row>
    <row r="937" customFormat="false" ht="15" hidden="false" customHeight="false" outlineLevel="0" collapsed="false">
      <c r="A937" s="22"/>
      <c r="B937" s="13"/>
      <c r="C937" s="23"/>
      <c r="D937" s="14"/>
      <c r="E937" s="18" t="str">
        <f aca="false">IF(B937="","",IF(D937="Completed",1,IF(D937="No show",IF('Start here'!$C$6="Yes",1,0),IF(D937="Late cancel",IF('Start here'!$C$7="Yes",1,0),0))))</f>
        <v/>
      </c>
      <c r="F937" s="13"/>
    </row>
    <row r="938" customFormat="false" ht="15" hidden="false" customHeight="false" outlineLevel="0" collapsed="false">
      <c r="A938" s="22"/>
      <c r="B938" s="13"/>
      <c r="C938" s="23"/>
      <c r="D938" s="14"/>
      <c r="E938" s="18" t="str">
        <f aca="false">IF(B938="","",IF(D938="Completed",1,IF(D938="No show",IF('Start here'!$C$6="Yes",1,0),IF(D938="Late cancel",IF('Start here'!$C$7="Yes",1,0),0))))</f>
        <v/>
      </c>
      <c r="F938" s="13"/>
    </row>
    <row r="939" customFormat="false" ht="15" hidden="false" customHeight="false" outlineLevel="0" collapsed="false">
      <c r="A939" s="22"/>
      <c r="B939" s="13"/>
      <c r="C939" s="23"/>
      <c r="D939" s="14"/>
      <c r="E939" s="18" t="str">
        <f aca="false">IF(B939="","",IF(D939="Completed",1,IF(D939="No show",IF('Start here'!$C$6="Yes",1,0),IF(D939="Late cancel",IF('Start here'!$C$7="Yes",1,0),0))))</f>
        <v/>
      </c>
      <c r="F939" s="13"/>
    </row>
    <row r="940" customFormat="false" ht="15" hidden="false" customHeight="false" outlineLevel="0" collapsed="false">
      <c r="A940" s="22"/>
      <c r="B940" s="13"/>
      <c r="C940" s="23"/>
      <c r="D940" s="14"/>
      <c r="E940" s="18" t="str">
        <f aca="false">IF(B940="","",IF(D940="Completed",1,IF(D940="No show",IF('Start here'!$C$6="Yes",1,0),IF(D940="Late cancel",IF('Start here'!$C$7="Yes",1,0),0))))</f>
        <v/>
      </c>
      <c r="F940" s="13"/>
    </row>
    <row r="941" customFormat="false" ht="15" hidden="false" customHeight="false" outlineLevel="0" collapsed="false">
      <c r="A941" s="22"/>
      <c r="B941" s="13"/>
      <c r="C941" s="23"/>
      <c r="D941" s="14"/>
      <c r="E941" s="18" t="str">
        <f aca="false">IF(B941="","",IF(D941="Completed",1,IF(D941="No show",IF('Start here'!$C$6="Yes",1,0),IF(D941="Late cancel",IF('Start here'!$C$7="Yes",1,0),0))))</f>
        <v/>
      </c>
      <c r="F941" s="13"/>
    </row>
    <row r="942" customFormat="false" ht="15" hidden="false" customHeight="false" outlineLevel="0" collapsed="false">
      <c r="A942" s="22"/>
      <c r="B942" s="13"/>
      <c r="C942" s="23"/>
      <c r="D942" s="14"/>
      <c r="E942" s="18" t="str">
        <f aca="false">IF(B942="","",IF(D942="Completed",1,IF(D942="No show",IF('Start here'!$C$6="Yes",1,0),IF(D942="Late cancel",IF('Start here'!$C$7="Yes",1,0),0))))</f>
        <v/>
      </c>
      <c r="F942" s="13"/>
    </row>
    <row r="943" customFormat="false" ht="15" hidden="false" customHeight="false" outlineLevel="0" collapsed="false">
      <c r="A943" s="22"/>
      <c r="B943" s="13"/>
      <c r="C943" s="23"/>
      <c r="D943" s="14"/>
      <c r="E943" s="18" t="str">
        <f aca="false">IF(B943="","",IF(D943="Completed",1,IF(D943="No show",IF('Start here'!$C$6="Yes",1,0),IF(D943="Late cancel",IF('Start here'!$C$7="Yes",1,0),0))))</f>
        <v/>
      </c>
      <c r="F943" s="13"/>
    </row>
    <row r="944" customFormat="false" ht="15" hidden="false" customHeight="false" outlineLevel="0" collapsed="false">
      <c r="A944" s="22"/>
      <c r="B944" s="13"/>
      <c r="C944" s="23"/>
      <c r="D944" s="14"/>
      <c r="E944" s="18" t="str">
        <f aca="false">IF(B944="","",IF(D944="Completed",1,IF(D944="No show",IF('Start here'!$C$6="Yes",1,0),IF(D944="Late cancel",IF('Start here'!$C$7="Yes",1,0),0))))</f>
        <v/>
      </c>
      <c r="F944" s="13"/>
    </row>
    <row r="945" customFormat="false" ht="15" hidden="false" customHeight="false" outlineLevel="0" collapsed="false">
      <c r="A945" s="22"/>
      <c r="B945" s="13"/>
      <c r="C945" s="23"/>
      <c r="D945" s="14"/>
      <c r="E945" s="18" t="str">
        <f aca="false">IF(B945="","",IF(D945="Completed",1,IF(D945="No show",IF('Start here'!$C$6="Yes",1,0),IF(D945="Late cancel",IF('Start here'!$C$7="Yes",1,0),0))))</f>
        <v/>
      </c>
      <c r="F945" s="13"/>
    </row>
    <row r="946" customFormat="false" ht="15" hidden="false" customHeight="false" outlineLevel="0" collapsed="false">
      <c r="A946" s="22"/>
      <c r="B946" s="13"/>
      <c r="C946" s="23"/>
      <c r="D946" s="14"/>
      <c r="E946" s="18" t="str">
        <f aca="false">IF(B946="","",IF(D946="Completed",1,IF(D946="No show",IF('Start here'!$C$6="Yes",1,0),IF(D946="Late cancel",IF('Start here'!$C$7="Yes",1,0),0))))</f>
        <v/>
      </c>
      <c r="F946" s="13"/>
    </row>
    <row r="947" customFormat="false" ht="15" hidden="false" customHeight="false" outlineLevel="0" collapsed="false">
      <c r="A947" s="22"/>
      <c r="B947" s="13"/>
      <c r="C947" s="23"/>
      <c r="D947" s="14"/>
      <c r="E947" s="18" t="str">
        <f aca="false">IF(B947="","",IF(D947="Completed",1,IF(D947="No show",IF('Start here'!$C$6="Yes",1,0),IF(D947="Late cancel",IF('Start here'!$C$7="Yes",1,0),0))))</f>
        <v/>
      </c>
      <c r="F947" s="13"/>
    </row>
    <row r="948" customFormat="false" ht="15" hidden="false" customHeight="false" outlineLevel="0" collapsed="false">
      <c r="A948" s="22"/>
      <c r="B948" s="13"/>
      <c r="C948" s="23"/>
      <c r="D948" s="14"/>
      <c r="E948" s="18" t="str">
        <f aca="false">IF(B948="","",IF(D948="Completed",1,IF(D948="No show",IF('Start here'!$C$6="Yes",1,0),IF(D948="Late cancel",IF('Start here'!$C$7="Yes",1,0),0))))</f>
        <v/>
      </c>
      <c r="F948" s="13"/>
    </row>
    <row r="949" customFormat="false" ht="15" hidden="false" customHeight="false" outlineLevel="0" collapsed="false">
      <c r="A949" s="22"/>
      <c r="B949" s="13"/>
      <c r="C949" s="23"/>
      <c r="D949" s="14"/>
      <c r="E949" s="18" t="str">
        <f aca="false">IF(B949="","",IF(D949="Completed",1,IF(D949="No show",IF('Start here'!$C$6="Yes",1,0),IF(D949="Late cancel",IF('Start here'!$C$7="Yes",1,0),0))))</f>
        <v/>
      </c>
      <c r="F949" s="13"/>
    </row>
    <row r="950" customFormat="false" ht="15" hidden="false" customHeight="false" outlineLevel="0" collapsed="false">
      <c r="A950" s="22"/>
      <c r="B950" s="13"/>
      <c r="C950" s="23"/>
      <c r="D950" s="14"/>
      <c r="E950" s="18" t="str">
        <f aca="false">IF(B950="","",IF(D950="Completed",1,IF(D950="No show",IF('Start here'!$C$6="Yes",1,0),IF(D950="Late cancel",IF('Start here'!$C$7="Yes",1,0),0))))</f>
        <v/>
      </c>
      <c r="F950" s="13"/>
    </row>
    <row r="951" customFormat="false" ht="15" hidden="false" customHeight="false" outlineLevel="0" collapsed="false">
      <c r="A951" s="22"/>
      <c r="B951" s="13"/>
      <c r="C951" s="23"/>
      <c r="D951" s="14"/>
      <c r="E951" s="18" t="str">
        <f aca="false">IF(B951="","",IF(D951="Completed",1,IF(D951="No show",IF('Start here'!$C$6="Yes",1,0),IF(D951="Late cancel",IF('Start here'!$C$7="Yes",1,0),0))))</f>
        <v/>
      </c>
      <c r="F951" s="13"/>
    </row>
    <row r="952" customFormat="false" ht="15" hidden="false" customHeight="false" outlineLevel="0" collapsed="false">
      <c r="A952" s="22"/>
      <c r="B952" s="13"/>
      <c r="C952" s="23"/>
      <c r="D952" s="14"/>
      <c r="E952" s="18" t="str">
        <f aca="false">IF(B952="","",IF(D952="Completed",1,IF(D952="No show",IF('Start here'!$C$6="Yes",1,0),IF(D952="Late cancel",IF('Start here'!$C$7="Yes",1,0),0))))</f>
        <v/>
      </c>
      <c r="F952" s="13"/>
    </row>
    <row r="953" customFormat="false" ht="15" hidden="false" customHeight="false" outlineLevel="0" collapsed="false">
      <c r="A953" s="22"/>
      <c r="B953" s="13"/>
      <c r="C953" s="23"/>
      <c r="D953" s="14"/>
      <c r="E953" s="18" t="str">
        <f aca="false">IF(B953="","",IF(D953="Completed",1,IF(D953="No show",IF('Start here'!$C$6="Yes",1,0),IF(D953="Late cancel",IF('Start here'!$C$7="Yes",1,0),0))))</f>
        <v/>
      </c>
      <c r="F953" s="13"/>
    </row>
    <row r="954" customFormat="false" ht="15" hidden="false" customHeight="false" outlineLevel="0" collapsed="false">
      <c r="A954" s="22"/>
      <c r="B954" s="13"/>
      <c r="C954" s="23"/>
      <c r="D954" s="14"/>
      <c r="E954" s="18" t="str">
        <f aca="false">IF(B954="","",IF(D954="Completed",1,IF(D954="No show",IF('Start here'!$C$6="Yes",1,0),IF(D954="Late cancel",IF('Start here'!$C$7="Yes",1,0),0))))</f>
        <v/>
      </c>
      <c r="F954" s="13"/>
    </row>
    <row r="955" customFormat="false" ht="15" hidden="false" customHeight="false" outlineLevel="0" collapsed="false">
      <c r="A955" s="22"/>
      <c r="B955" s="13"/>
      <c r="C955" s="23"/>
      <c r="D955" s="14"/>
      <c r="E955" s="18" t="str">
        <f aca="false">IF(B955="","",IF(D955="Completed",1,IF(D955="No show",IF('Start here'!$C$6="Yes",1,0),IF(D955="Late cancel",IF('Start here'!$C$7="Yes",1,0),0))))</f>
        <v/>
      </c>
      <c r="F955" s="13"/>
    </row>
    <row r="956" customFormat="false" ht="15" hidden="false" customHeight="false" outlineLevel="0" collapsed="false">
      <c r="A956" s="22"/>
      <c r="B956" s="13"/>
      <c r="C956" s="23"/>
      <c r="D956" s="14"/>
      <c r="E956" s="18" t="str">
        <f aca="false">IF(B956="","",IF(D956="Completed",1,IF(D956="No show",IF('Start here'!$C$6="Yes",1,0),IF(D956="Late cancel",IF('Start here'!$C$7="Yes",1,0),0))))</f>
        <v/>
      </c>
      <c r="F956" s="13"/>
    </row>
    <row r="957" customFormat="false" ht="15" hidden="false" customHeight="false" outlineLevel="0" collapsed="false">
      <c r="A957" s="22"/>
      <c r="B957" s="13"/>
      <c r="C957" s="23"/>
      <c r="D957" s="14"/>
      <c r="E957" s="18" t="str">
        <f aca="false">IF(B957="","",IF(D957="Completed",1,IF(D957="No show",IF('Start here'!$C$6="Yes",1,0),IF(D957="Late cancel",IF('Start here'!$C$7="Yes",1,0),0))))</f>
        <v/>
      </c>
      <c r="F957" s="13"/>
    </row>
    <row r="958" customFormat="false" ht="15" hidden="false" customHeight="false" outlineLevel="0" collapsed="false">
      <c r="A958" s="22"/>
      <c r="B958" s="13"/>
      <c r="C958" s="23"/>
      <c r="D958" s="14"/>
      <c r="E958" s="18" t="str">
        <f aca="false">IF(B958="","",IF(D958="Completed",1,IF(D958="No show",IF('Start here'!$C$6="Yes",1,0),IF(D958="Late cancel",IF('Start here'!$C$7="Yes",1,0),0))))</f>
        <v/>
      </c>
      <c r="F958" s="13"/>
    </row>
    <row r="959" customFormat="false" ht="15" hidden="false" customHeight="false" outlineLevel="0" collapsed="false">
      <c r="A959" s="22"/>
      <c r="B959" s="13"/>
      <c r="C959" s="23"/>
      <c r="D959" s="14"/>
      <c r="E959" s="18" t="str">
        <f aca="false">IF(B959="","",IF(D959="Completed",1,IF(D959="No show",IF('Start here'!$C$6="Yes",1,0),IF(D959="Late cancel",IF('Start here'!$C$7="Yes",1,0),0))))</f>
        <v/>
      </c>
      <c r="F959" s="13"/>
    </row>
    <row r="960" customFormat="false" ht="15" hidden="false" customHeight="false" outlineLevel="0" collapsed="false">
      <c r="A960" s="22"/>
      <c r="B960" s="13"/>
      <c r="C960" s="23"/>
      <c r="D960" s="14"/>
      <c r="E960" s="18" t="str">
        <f aca="false">IF(B960="","",IF(D960="Completed",1,IF(D960="No show",IF('Start here'!$C$6="Yes",1,0),IF(D960="Late cancel",IF('Start here'!$C$7="Yes",1,0),0))))</f>
        <v/>
      </c>
      <c r="F960" s="13"/>
    </row>
    <row r="961" customFormat="false" ht="15" hidden="false" customHeight="false" outlineLevel="0" collapsed="false">
      <c r="A961" s="22"/>
      <c r="B961" s="13"/>
      <c r="C961" s="23"/>
      <c r="D961" s="14"/>
      <c r="E961" s="18" t="str">
        <f aca="false">IF(B961="","",IF(D961="Completed",1,IF(D961="No show",IF('Start here'!$C$6="Yes",1,0),IF(D961="Late cancel",IF('Start here'!$C$7="Yes",1,0),0))))</f>
        <v/>
      </c>
      <c r="F961" s="13"/>
    </row>
    <row r="962" customFormat="false" ht="15" hidden="false" customHeight="false" outlineLevel="0" collapsed="false">
      <c r="A962" s="22"/>
      <c r="B962" s="13"/>
      <c r="C962" s="23"/>
      <c r="D962" s="14"/>
      <c r="E962" s="18" t="str">
        <f aca="false">IF(B962="","",IF(D962="Completed",1,IF(D962="No show",IF('Start here'!$C$6="Yes",1,0),IF(D962="Late cancel",IF('Start here'!$C$7="Yes",1,0),0))))</f>
        <v/>
      </c>
      <c r="F962" s="13"/>
    </row>
    <row r="963" customFormat="false" ht="15" hidden="false" customHeight="false" outlineLevel="0" collapsed="false">
      <c r="A963" s="22"/>
      <c r="B963" s="13"/>
      <c r="C963" s="23"/>
      <c r="D963" s="14"/>
      <c r="E963" s="18" t="str">
        <f aca="false">IF(B963="","",IF(D963="Completed",1,IF(D963="No show",IF('Start here'!$C$6="Yes",1,0),IF(D963="Late cancel",IF('Start here'!$C$7="Yes",1,0),0))))</f>
        <v/>
      </c>
      <c r="F963" s="13"/>
    </row>
    <row r="964" customFormat="false" ht="15" hidden="false" customHeight="false" outlineLevel="0" collapsed="false">
      <c r="A964" s="22"/>
      <c r="B964" s="13"/>
      <c r="C964" s="23"/>
      <c r="D964" s="14"/>
      <c r="E964" s="18" t="str">
        <f aca="false">IF(B964="","",IF(D964="Completed",1,IF(D964="No show",IF('Start here'!$C$6="Yes",1,0),IF(D964="Late cancel",IF('Start here'!$C$7="Yes",1,0),0))))</f>
        <v/>
      </c>
      <c r="F964" s="13"/>
    </row>
    <row r="965" customFormat="false" ht="15" hidden="false" customHeight="false" outlineLevel="0" collapsed="false">
      <c r="A965" s="22"/>
      <c r="B965" s="13"/>
      <c r="C965" s="23"/>
      <c r="D965" s="14"/>
      <c r="E965" s="18" t="str">
        <f aca="false">IF(B965="","",IF(D965="Completed",1,IF(D965="No show",IF('Start here'!$C$6="Yes",1,0),IF(D965="Late cancel",IF('Start here'!$C$7="Yes",1,0),0))))</f>
        <v/>
      </c>
      <c r="F965" s="13"/>
    </row>
    <row r="966" customFormat="false" ht="15" hidden="false" customHeight="false" outlineLevel="0" collapsed="false">
      <c r="A966" s="22"/>
      <c r="B966" s="13"/>
      <c r="C966" s="23"/>
      <c r="D966" s="14"/>
      <c r="E966" s="18" t="str">
        <f aca="false">IF(B966="","",IF(D966="Completed",1,IF(D966="No show",IF('Start here'!$C$6="Yes",1,0),IF(D966="Late cancel",IF('Start here'!$C$7="Yes",1,0),0))))</f>
        <v/>
      </c>
      <c r="F966" s="13"/>
    </row>
    <row r="967" customFormat="false" ht="15" hidden="false" customHeight="false" outlineLevel="0" collapsed="false">
      <c r="A967" s="22"/>
      <c r="B967" s="13"/>
      <c r="C967" s="23"/>
      <c r="D967" s="14"/>
      <c r="E967" s="18" t="str">
        <f aca="false">IF(B967="","",IF(D967="Completed",1,IF(D967="No show",IF('Start here'!$C$6="Yes",1,0),IF(D967="Late cancel",IF('Start here'!$C$7="Yes",1,0),0))))</f>
        <v/>
      </c>
      <c r="F967" s="13"/>
    </row>
    <row r="968" customFormat="false" ht="15" hidden="false" customHeight="false" outlineLevel="0" collapsed="false">
      <c r="A968" s="22"/>
      <c r="B968" s="13"/>
      <c r="C968" s="23"/>
      <c r="D968" s="14"/>
      <c r="E968" s="18" t="str">
        <f aca="false">IF(B968="","",IF(D968="Completed",1,IF(D968="No show",IF('Start here'!$C$6="Yes",1,0),IF(D968="Late cancel",IF('Start here'!$C$7="Yes",1,0),0))))</f>
        <v/>
      </c>
      <c r="F968" s="13"/>
    </row>
    <row r="969" customFormat="false" ht="15" hidden="false" customHeight="false" outlineLevel="0" collapsed="false">
      <c r="A969" s="22"/>
      <c r="B969" s="13"/>
      <c r="C969" s="23"/>
      <c r="D969" s="14"/>
      <c r="E969" s="18" t="str">
        <f aca="false">IF(B969="","",IF(D969="Completed",1,IF(D969="No show",IF('Start here'!$C$6="Yes",1,0),IF(D969="Late cancel",IF('Start here'!$C$7="Yes",1,0),0))))</f>
        <v/>
      </c>
      <c r="F969" s="13"/>
    </row>
    <row r="970" customFormat="false" ht="15" hidden="false" customHeight="false" outlineLevel="0" collapsed="false">
      <c r="A970" s="22"/>
      <c r="B970" s="13"/>
      <c r="C970" s="23"/>
      <c r="D970" s="14"/>
      <c r="E970" s="18" t="str">
        <f aca="false">IF(B970="","",IF(D970="Completed",1,IF(D970="No show",IF('Start here'!$C$6="Yes",1,0),IF(D970="Late cancel",IF('Start here'!$C$7="Yes",1,0),0))))</f>
        <v/>
      </c>
      <c r="F970" s="13"/>
    </row>
    <row r="971" customFormat="false" ht="15" hidden="false" customHeight="false" outlineLevel="0" collapsed="false">
      <c r="A971" s="22"/>
      <c r="B971" s="13"/>
      <c r="C971" s="23"/>
      <c r="D971" s="14"/>
      <c r="E971" s="18" t="str">
        <f aca="false">IF(B971="","",IF(D971="Completed",1,IF(D971="No show",IF('Start here'!$C$6="Yes",1,0),IF(D971="Late cancel",IF('Start here'!$C$7="Yes",1,0),0))))</f>
        <v/>
      </c>
      <c r="F971" s="13"/>
    </row>
    <row r="972" customFormat="false" ht="15" hidden="false" customHeight="false" outlineLevel="0" collapsed="false">
      <c r="A972" s="22"/>
      <c r="B972" s="13"/>
      <c r="C972" s="23"/>
      <c r="D972" s="14"/>
      <c r="E972" s="18" t="str">
        <f aca="false">IF(B972="","",IF(D972="Completed",1,IF(D972="No show",IF('Start here'!$C$6="Yes",1,0),IF(D972="Late cancel",IF('Start here'!$C$7="Yes",1,0),0))))</f>
        <v/>
      </c>
      <c r="F972" s="13"/>
    </row>
    <row r="973" customFormat="false" ht="15" hidden="false" customHeight="false" outlineLevel="0" collapsed="false">
      <c r="A973" s="22"/>
      <c r="B973" s="13"/>
      <c r="C973" s="23"/>
      <c r="D973" s="14"/>
      <c r="E973" s="18" t="str">
        <f aca="false">IF(B973="","",IF(D973="Completed",1,IF(D973="No show",IF('Start here'!$C$6="Yes",1,0),IF(D973="Late cancel",IF('Start here'!$C$7="Yes",1,0),0))))</f>
        <v/>
      </c>
      <c r="F973" s="13"/>
    </row>
    <row r="974" customFormat="false" ht="15" hidden="false" customHeight="false" outlineLevel="0" collapsed="false">
      <c r="A974" s="22"/>
      <c r="B974" s="13"/>
      <c r="C974" s="23"/>
      <c r="D974" s="14"/>
      <c r="E974" s="18" t="str">
        <f aca="false">IF(B974="","",IF(D974="Completed",1,IF(D974="No show",IF('Start here'!$C$6="Yes",1,0),IF(D974="Late cancel",IF('Start here'!$C$7="Yes",1,0),0))))</f>
        <v/>
      </c>
      <c r="F974" s="13"/>
    </row>
    <row r="975" customFormat="false" ht="15" hidden="false" customHeight="false" outlineLevel="0" collapsed="false">
      <c r="A975" s="22"/>
      <c r="B975" s="13"/>
      <c r="C975" s="23"/>
      <c r="D975" s="14"/>
      <c r="E975" s="18" t="str">
        <f aca="false">IF(B975="","",IF(D975="Completed",1,IF(D975="No show",IF('Start here'!$C$6="Yes",1,0),IF(D975="Late cancel",IF('Start here'!$C$7="Yes",1,0),0))))</f>
        <v/>
      </c>
      <c r="F975" s="13"/>
    </row>
    <row r="976" customFormat="false" ht="15" hidden="false" customHeight="false" outlineLevel="0" collapsed="false">
      <c r="A976" s="22"/>
      <c r="B976" s="13"/>
      <c r="C976" s="23"/>
      <c r="D976" s="14"/>
      <c r="E976" s="18" t="str">
        <f aca="false">IF(B976="","",IF(D976="Completed",1,IF(D976="No show",IF('Start here'!$C$6="Yes",1,0),IF(D976="Late cancel",IF('Start here'!$C$7="Yes",1,0),0))))</f>
        <v/>
      </c>
      <c r="F976" s="13"/>
    </row>
    <row r="977" customFormat="false" ht="15" hidden="false" customHeight="false" outlineLevel="0" collapsed="false">
      <c r="A977" s="22"/>
      <c r="B977" s="13"/>
      <c r="C977" s="23"/>
      <c r="D977" s="14"/>
      <c r="E977" s="18" t="str">
        <f aca="false">IF(B977="","",IF(D977="Completed",1,IF(D977="No show",IF('Start here'!$C$6="Yes",1,0),IF(D977="Late cancel",IF('Start here'!$C$7="Yes",1,0),0))))</f>
        <v/>
      </c>
      <c r="F977" s="13"/>
    </row>
    <row r="978" customFormat="false" ht="15" hidden="false" customHeight="false" outlineLevel="0" collapsed="false">
      <c r="A978" s="22"/>
      <c r="B978" s="13"/>
      <c r="C978" s="23"/>
      <c r="D978" s="14"/>
      <c r="E978" s="18" t="str">
        <f aca="false">IF(B978="","",IF(D978="Completed",1,IF(D978="No show",IF('Start here'!$C$6="Yes",1,0),IF(D978="Late cancel",IF('Start here'!$C$7="Yes",1,0),0))))</f>
        <v/>
      </c>
      <c r="F978" s="13"/>
    </row>
    <row r="979" customFormat="false" ht="15" hidden="false" customHeight="false" outlineLevel="0" collapsed="false">
      <c r="A979" s="22"/>
      <c r="B979" s="13"/>
      <c r="C979" s="23"/>
      <c r="D979" s="14"/>
      <c r="E979" s="18" t="str">
        <f aca="false">IF(B979="","",IF(D979="Completed",1,IF(D979="No show",IF('Start here'!$C$6="Yes",1,0),IF(D979="Late cancel",IF('Start here'!$C$7="Yes",1,0),0))))</f>
        <v/>
      </c>
      <c r="F979" s="13"/>
    </row>
    <row r="980" customFormat="false" ht="15" hidden="false" customHeight="false" outlineLevel="0" collapsed="false">
      <c r="A980" s="22"/>
      <c r="B980" s="13"/>
      <c r="C980" s="23"/>
      <c r="D980" s="14"/>
      <c r="E980" s="18" t="str">
        <f aca="false">IF(B980="","",IF(D980="Completed",1,IF(D980="No show",IF('Start here'!$C$6="Yes",1,0),IF(D980="Late cancel",IF('Start here'!$C$7="Yes",1,0),0))))</f>
        <v/>
      </c>
      <c r="F980" s="13"/>
    </row>
    <row r="981" customFormat="false" ht="15" hidden="false" customHeight="false" outlineLevel="0" collapsed="false">
      <c r="A981" s="22"/>
      <c r="B981" s="13"/>
      <c r="C981" s="23"/>
      <c r="D981" s="14"/>
      <c r="E981" s="18" t="str">
        <f aca="false">IF(B981="","",IF(D981="Completed",1,IF(D981="No show",IF('Start here'!$C$6="Yes",1,0),IF(D981="Late cancel",IF('Start here'!$C$7="Yes",1,0),0))))</f>
        <v/>
      </c>
      <c r="F981" s="13"/>
    </row>
    <row r="982" customFormat="false" ht="15" hidden="false" customHeight="false" outlineLevel="0" collapsed="false">
      <c r="A982" s="22"/>
      <c r="B982" s="13"/>
      <c r="C982" s="23"/>
      <c r="D982" s="14"/>
      <c r="E982" s="18" t="str">
        <f aca="false">IF(B982="","",IF(D982="Completed",1,IF(D982="No show",IF('Start here'!$C$6="Yes",1,0),IF(D982="Late cancel",IF('Start here'!$C$7="Yes",1,0),0))))</f>
        <v/>
      </c>
      <c r="F982" s="13"/>
    </row>
    <row r="983" customFormat="false" ht="15" hidden="false" customHeight="false" outlineLevel="0" collapsed="false">
      <c r="A983" s="22"/>
      <c r="B983" s="13"/>
      <c r="C983" s="23"/>
      <c r="D983" s="14"/>
      <c r="E983" s="18" t="str">
        <f aca="false">IF(B983="","",IF(D983="Completed",1,IF(D983="No show",IF('Start here'!$C$6="Yes",1,0),IF(D983="Late cancel",IF('Start here'!$C$7="Yes",1,0),0))))</f>
        <v/>
      </c>
      <c r="F983" s="13"/>
    </row>
    <row r="984" customFormat="false" ht="15" hidden="false" customHeight="false" outlineLevel="0" collapsed="false">
      <c r="A984" s="22"/>
      <c r="B984" s="13"/>
      <c r="C984" s="23"/>
      <c r="D984" s="14"/>
      <c r="E984" s="18" t="str">
        <f aca="false">IF(B984="","",IF(D984="Completed",1,IF(D984="No show",IF('Start here'!$C$6="Yes",1,0),IF(D984="Late cancel",IF('Start here'!$C$7="Yes",1,0),0))))</f>
        <v/>
      </c>
      <c r="F984" s="13"/>
    </row>
    <row r="985" customFormat="false" ht="15" hidden="false" customHeight="false" outlineLevel="0" collapsed="false">
      <c r="A985" s="22"/>
      <c r="B985" s="13"/>
      <c r="C985" s="23"/>
      <c r="D985" s="14"/>
      <c r="E985" s="18" t="str">
        <f aca="false">IF(B985="","",IF(D985="Completed",1,IF(D985="No show",IF('Start here'!$C$6="Yes",1,0),IF(D985="Late cancel",IF('Start here'!$C$7="Yes",1,0),0))))</f>
        <v/>
      </c>
      <c r="F985" s="13"/>
    </row>
    <row r="986" customFormat="false" ht="15" hidden="false" customHeight="false" outlineLevel="0" collapsed="false">
      <c r="A986" s="22"/>
      <c r="B986" s="13"/>
      <c r="C986" s="23"/>
      <c r="D986" s="14"/>
      <c r="E986" s="18" t="str">
        <f aca="false">IF(B986="","",IF(D986="Completed",1,IF(D986="No show",IF('Start here'!$C$6="Yes",1,0),IF(D986="Late cancel",IF('Start here'!$C$7="Yes",1,0),0))))</f>
        <v/>
      </c>
      <c r="F986" s="13"/>
    </row>
    <row r="987" customFormat="false" ht="15" hidden="false" customHeight="false" outlineLevel="0" collapsed="false">
      <c r="A987" s="22"/>
      <c r="B987" s="13"/>
      <c r="C987" s="23"/>
      <c r="D987" s="14"/>
      <c r="E987" s="18" t="str">
        <f aca="false">IF(B987="","",IF(D987="Completed",1,IF(D987="No show",IF('Start here'!$C$6="Yes",1,0),IF(D987="Late cancel",IF('Start here'!$C$7="Yes",1,0),0))))</f>
        <v/>
      </c>
      <c r="F987" s="13"/>
    </row>
    <row r="988" customFormat="false" ht="15" hidden="false" customHeight="false" outlineLevel="0" collapsed="false">
      <c r="A988" s="22"/>
      <c r="B988" s="13"/>
      <c r="C988" s="23"/>
      <c r="D988" s="14"/>
      <c r="E988" s="18" t="str">
        <f aca="false">IF(B988="","",IF(D988="Completed",1,IF(D988="No show",IF('Start here'!$C$6="Yes",1,0),IF(D988="Late cancel",IF('Start here'!$C$7="Yes",1,0),0))))</f>
        <v/>
      </c>
      <c r="F988" s="13"/>
    </row>
    <row r="989" customFormat="false" ht="15" hidden="false" customHeight="false" outlineLevel="0" collapsed="false">
      <c r="A989" s="22"/>
      <c r="B989" s="13"/>
      <c r="C989" s="23"/>
      <c r="D989" s="14"/>
      <c r="E989" s="18" t="str">
        <f aca="false">IF(B989="","",IF(D989="Completed",1,IF(D989="No show",IF('Start here'!$C$6="Yes",1,0),IF(D989="Late cancel",IF('Start here'!$C$7="Yes",1,0),0))))</f>
        <v/>
      </c>
      <c r="F989" s="13"/>
    </row>
    <row r="990" customFormat="false" ht="15" hidden="false" customHeight="false" outlineLevel="0" collapsed="false">
      <c r="A990" s="22"/>
      <c r="B990" s="13"/>
      <c r="C990" s="23"/>
      <c r="D990" s="14"/>
      <c r="E990" s="18" t="str">
        <f aca="false">IF(B990="","",IF(D990="Completed",1,IF(D990="No show",IF('Start here'!$C$6="Yes",1,0),IF(D990="Late cancel",IF('Start here'!$C$7="Yes",1,0),0))))</f>
        <v/>
      </c>
      <c r="F990" s="13"/>
    </row>
    <row r="991" customFormat="false" ht="15" hidden="false" customHeight="false" outlineLevel="0" collapsed="false">
      <c r="A991" s="22"/>
      <c r="B991" s="13"/>
      <c r="C991" s="23"/>
      <c r="D991" s="14"/>
      <c r="E991" s="18" t="str">
        <f aca="false">IF(B991="","",IF(D991="Completed",1,IF(D991="No show",IF('Start here'!$C$6="Yes",1,0),IF(D991="Late cancel",IF('Start here'!$C$7="Yes",1,0),0))))</f>
        <v/>
      </c>
      <c r="F991" s="13"/>
    </row>
    <row r="992" customFormat="false" ht="15" hidden="false" customHeight="false" outlineLevel="0" collapsed="false">
      <c r="A992" s="22"/>
      <c r="B992" s="13"/>
      <c r="C992" s="23"/>
      <c r="D992" s="14"/>
      <c r="E992" s="18" t="str">
        <f aca="false">IF(B992="","",IF(D992="Completed",1,IF(D992="No show",IF('Start here'!$C$6="Yes",1,0),IF(D992="Late cancel",IF('Start here'!$C$7="Yes",1,0),0))))</f>
        <v/>
      </c>
      <c r="F992" s="13"/>
    </row>
    <row r="993" customFormat="false" ht="15" hidden="false" customHeight="false" outlineLevel="0" collapsed="false">
      <c r="A993" s="22"/>
      <c r="B993" s="13"/>
      <c r="C993" s="23"/>
      <c r="D993" s="14"/>
      <c r="E993" s="18" t="str">
        <f aca="false">IF(B993="","",IF(D993="Completed",1,IF(D993="No show",IF('Start here'!$C$6="Yes",1,0),IF(D993="Late cancel",IF('Start here'!$C$7="Yes",1,0),0))))</f>
        <v/>
      </c>
      <c r="F993" s="13"/>
    </row>
    <row r="994" customFormat="false" ht="15" hidden="false" customHeight="false" outlineLevel="0" collapsed="false">
      <c r="A994" s="22"/>
      <c r="B994" s="13"/>
      <c r="C994" s="23"/>
      <c r="D994" s="14"/>
      <c r="E994" s="18" t="str">
        <f aca="false">IF(B994="","",IF(D994="Completed",1,IF(D994="No show",IF('Start here'!$C$6="Yes",1,0),IF(D994="Late cancel",IF('Start here'!$C$7="Yes",1,0),0))))</f>
        <v/>
      </c>
      <c r="F994" s="13"/>
    </row>
    <row r="995" customFormat="false" ht="15" hidden="false" customHeight="false" outlineLevel="0" collapsed="false">
      <c r="A995" s="22"/>
      <c r="B995" s="13"/>
      <c r="C995" s="23"/>
      <c r="D995" s="14"/>
      <c r="E995" s="18" t="str">
        <f aca="false">IF(B995="","",IF(D995="Completed",1,IF(D995="No show",IF('Start here'!$C$6="Yes",1,0),IF(D995="Late cancel",IF('Start here'!$C$7="Yes",1,0),0))))</f>
        <v/>
      </c>
      <c r="F995" s="13"/>
    </row>
    <row r="996" customFormat="false" ht="15" hidden="false" customHeight="false" outlineLevel="0" collapsed="false">
      <c r="A996" s="22"/>
      <c r="B996" s="13"/>
      <c r="C996" s="23"/>
      <c r="D996" s="14"/>
      <c r="E996" s="18" t="str">
        <f aca="false">IF(B996="","",IF(D996="Completed",1,IF(D996="No show",IF('Start here'!$C$6="Yes",1,0),IF(D996="Late cancel",IF('Start here'!$C$7="Yes",1,0),0))))</f>
        <v/>
      </c>
      <c r="F996" s="13"/>
    </row>
    <row r="997" customFormat="false" ht="15" hidden="false" customHeight="false" outlineLevel="0" collapsed="false">
      <c r="A997" s="22"/>
      <c r="B997" s="13"/>
      <c r="C997" s="23"/>
      <c r="D997" s="14"/>
      <c r="E997" s="18" t="str">
        <f aca="false">IF(B997="","",IF(D997="Completed",1,IF(D997="No show",IF('Start here'!$C$6="Yes",1,0),IF(D997="Late cancel",IF('Start here'!$C$7="Yes",1,0),0))))</f>
        <v/>
      </c>
      <c r="F997" s="13"/>
    </row>
    <row r="998" customFormat="false" ht="15" hidden="false" customHeight="false" outlineLevel="0" collapsed="false">
      <c r="A998" s="22"/>
      <c r="B998" s="13"/>
      <c r="C998" s="23"/>
      <c r="D998" s="14"/>
      <c r="E998" s="18" t="str">
        <f aca="false">IF(B998="","",IF(D998="Completed",1,IF(D998="No show",IF('Start here'!$C$6="Yes",1,0),IF(D998="Late cancel",IF('Start here'!$C$7="Yes",1,0),0))))</f>
        <v/>
      </c>
      <c r="F998" s="13"/>
    </row>
    <row r="999" customFormat="false" ht="15" hidden="false" customHeight="false" outlineLevel="0" collapsed="false">
      <c r="A999" s="22"/>
      <c r="B999" s="13"/>
      <c r="C999" s="23"/>
      <c r="D999" s="14"/>
      <c r="E999" s="18" t="str">
        <f aca="false">IF(B999="","",IF(D999="Completed",1,IF(D999="No show",IF('Start here'!$C$6="Yes",1,0),IF(D999="Late cancel",IF('Start here'!$C$7="Yes",1,0),0))))</f>
        <v/>
      </c>
      <c r="F999" s="13"/>
    </row>
    <row r="1000" customFormat="false" ht="15" hidden="false" customHeight="false" outlineLevel="0" collapsed="false">
      <c r="A1000" s="22"/>
      <c r="B1000" s="13"/>
      <c r="C1000" s="23"/>
      <c r="D1000" s="14"/>
      <c r="E1000" s="18" t="str">
        <f aca="false">IF(B1000="","",IF(D1000="Completed",1,IF(D1000="No show",IF('Start here'!$C$6="Yes",1,0),IF(D1000="Late cancel",IF('Start here'!$C$7="Yes",1,0),0))))</f>
        <v/>
      </c>
      <c r="F1000" s="13"/>
    </row>
    <row r="1001" customFormat="false" ht="15" hidden="false" customHeight="false" outlineLevel="0" collapsed="false">
      <c r="A1001" s="22"/>
      <c r="B1001" s="13"/>
      <c r="C1001" s="23"/>
      <c r="D1001" s="14"/>
      <c r="E1001" s="18" t="str">
        <f aca="false">IF(B1001="","",IF(D1001="Completed",1,IF(D1001="No show",IF('Start here'!$C$6="Yes",1,0),IF(D1001="Late cancel",IF('Start here'!$C$7="Yes",1,0),0))))</f>
        <v/>
      </c>
      <c r="F1001" s="13"/>
    </row>
    <row r="1002" customFormat="false" ht="15" hidden="false" customHeight="false" outlineLevel="0" collapsed="false">
      <c r="A1002" s="22"/>
      <c r="B1002" s="13"/>
      <c r="C1002" s="23"/>
      <c r="D1002" s="14"/>
      <c r="E1002" s="18" t="str">
        <f aca="false">IF(B1002="","",IF(D1002="Completed",1,IF(D1002="No show",IF('Start here'!$C$6="Yes",1,0),IF(D1002="Late cancel",IF('Start here'!$C$7="Yes",1,0),0))))</f>
        <v/>
      </c>
      <c r="F1002" s="13"/>
    </row>
    <row r="1003" customFormat="false" ht="15" hidden="false" customHeight="false" outlineLevel="0" collapsed="false">
      <c r="A1003" s="22"/>
      <c r="B1003" s="13"/>
      <c r="C1003" s="23"/>
      <c r="D1003" s="14"/>
      <c r="E1003" s="18" t="str">
        <f aca="false">IF(B1003="","",IF(D1003="Completed",1,IF(D1003="No show",IF('Start here'!$C$6="Yes",1,0),IF(D1003="Late cancel",IF('Start here'!$C$7="Yes",1,0),0))))</f>
        <v/>
      </c>
      <c r="F1003" s="13"/>
    </row>
  </sheetData>
  <mergeCells count="1">
    <mergeCell ref="A2:F2"/>
  </mergeCells>
  <conditionalFormatting sqref="D4:D1003">
    <cfRule type="expression" priority="2" aboveAverage="0" equalAverage="0" bottom="0" percent="0" rank="0" text="" dxfId="3">
      <formula>$D4="No show"</formula>
    </cfRule>
    <cfRule type="expression" priority="3" aboveAverage="0" equalAverage="0" bottom="0" percent="0" rank="0" text="" dxfId="4">
      <formula>$D4="Late cancel"</formula>
    </cfRule>
  </conditionalFormatting>
  <dataValidations count="2">
    <dataValidation allowBlank="true" errorStyle="stop" operator="between" showDropDown="false" showErrorMessage="false" showInputMessage="false" sqref="D4:D1003" type="list">
      <formula1>"Completed,No show,Late cancel,Cancelled,Booked"</formula1>
      <formula2>0</formula2>
    </dataValidation>
    <dataValidation allowBlank="true" errorStyle="stop" operator="between" showDropDown="false" showErrorMessage="false" showInputMessage="false" sqref="B4:B1003" type="list">
      <formula1>Clients!$A$4:$A$203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2026-10-03T14:40:39Z</dcterms:created>
  <dc:creator>openpyxl</dc:creator>
  <dc:description/>
  <dc:language>en-US</dc:language>
  <cp:lastModifiedBy/>
  <dcterms:modified xsi:type="dcterms:W3CDTF">2026-10-03T14:40:39Z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